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92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5" i="1" l="1"/>
  <c r="G19" i="1" l="1"/>
  <c r="G20" i="1"/>
  <c r="G21" i="1"/>
  <c r="G22" i="1"/>
  <c r="G23" i="1"/>
  <c r="G24" i="1"/>
  <c r="G18" i="1"/>
  <c r="C25" i="1"/>
  <c r="D25" i="1"/>
  <c r="E25" i="1"/>
  <c r="F25" i="1"/>
</calcChain>
</file>

<file path=xl/sharedStrings.xml><?xml version="1.0" encoding="utf-8"?>
<sst xmlns="http://schemas.openxmlformats.org/spreadsheetml/2006/main" count="40" uniqueCount="38">
  <si>
    <t>Отчет об исполнении плана финансирования</t>
  </si>
  <si>
    <t>форма № 2-б</t>
  </si>
  <si>
    <t>код</t>
  </si>
  <si>
    <t>Функциональная группа</t>
  </si>
  <si>
    <t>10 - Сельское, водное, лесное, рыбное хозяйство, особо охраняемые природные территории, охрана окружающей среды и животного мира, земельные отношения</t>
  </si>
  <si>
    <t>Администратор бюджетных программ</t>
  </si>
  <si>
    <t>463 - "Сарқан аудандық жер қатынастары бөлімі" мемлекеттік мекемесі</t>
  </si>
  <si>
    <t>по ОКПО</t>
  </si>
  <si>
    <t/>
  </si>
  <si>
    <t>Бюджетная программа</t>
  </si>
  <si>
    <t>001 - Услуги по реализации государственной политики в области регулирования земельных отношений на территории района (города областного значения)</t>
  </si>
  <si>
    <t>Подпрограмма</t>
  </si>
  <si>
    <t>011 - За счет трансфертов из республиканского бюджета</t>
  </si>
  <si>
    <t>Государственное учреждение</t>
  </si>
  <si>
    <t>"Сарқан аудандық жер қатынастары бөлімі" мемлекеттік мекемесі</t>
  </si>
  <si>
    <t xml:space="preserve">на </t>
  </si>
  <si>
    <t>1 октября 2019 г.</t>
  </si>
  <si>
    <t xml:space="preserve">Периодичность: </t>
  </si>
  <si>
    <t>квартальная</t>
  </si>
  <si>
    <t>Единица измерения</t>
  </si>
  <si>
    <t>тенге</t>
  </si>
  <si>
    <t>Наименование специфики расходов</t>
  </si>
  <si>
    <t>Код специфики</t>
  </si>
  <si>
    <t>Уточненный план финансирования на год</t>
  </si>
  <si>
    <t>Уточненный план финансирования на отчетный период по</t>
  </si>
  <si>
    <t>обязательствам</t>
  </si>
  <si>
    <t>платежам</t>
  </si>
  <si>
    <t>Оплаченные обязательства</t>
  </si>
  <si>
    <t xml:space="preserve">Оплата труда                                                                                                                                                    </t>
  </si>
  <si>
    <t xml:space="preserve">Компенсационные выплаты                                                                                                                                         </t>
  </si>
  <si>
    <t xml:space="preserve">Социальный налог                                                                                                                                                </t>
  </si>
  <si>
    <t xml:space="preserve">Социальные отчисления в Государственный фонд социального страхования                                                                                            </t>
  </si>
  <si>
    <t xml:space="preserve">Отчисления на обязательное социальное медицинское страхование                                                                                                   </t>
  </si>
  <si>
    <t xml:space="preserve">Оплата труда технического персонала                                                                                                                             </t>
  </si>
  <si>
    <t xml:space="preserve">Взносы работодателей по техническому персоналу                                                                                                                  </t>
  </si>
  <si>
    <t>Всего:</t>
  </si>
  <si>
    <t>"31" октября 2019 г.</t>
  </si>
  <si>
    <t>Исполнен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</si>
</sst>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 vertical="top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0" fontId="2" fillId="0" borderId="1" xfId="0" applyFont="1" applyBorder="1"/>
    <xf numFmtId="4" fontId="2" fillId="0" borderId="1" xfId="0" applyNumberFormat="1" applyFont="1" applyBorder="1"/>
    <xf numFmtId="49" fontId="1" fillId="0" borderId="0" xfId="0" applyNumberFormat="1" applyFont="1" applyAlignment="1">
      <alignment horizontal="center"/>
    </xf>
    <xf numFmtId="164" fontId="1" fillId="0" borderId="1" xfId="0" applyNumberFormat="1" applyFont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4" workbookViewId="0">
      <selection activeCell="G15" sqref="G15:G16"/>
    </sheetView>
  </sheetViews>
  <sheetFormatPr defaultRowHeight="15" x14ac:dyDescent="0.25"/>
  <cols>
    <col min="1" max="1" width="32.7109375" customWidth="1"/>
    <col min="2" max="2" width="9.85546875" customWidth="1"/>
    <col min="3" max="7" width="13.7109375" customWidth="1"/>
  </cols>
  <sheetData>
    <row r="1" spans="1:7" x14ac:dyDescent="0.25">
      <c r="A1" s="1"/>
      <c r="B1" s="1"/>
      <c r="C1" s="1"/>
      <c r="D1" s="1"/>
      <c r="E1" s="16"/>
      <c r="F1" s="16"/>
      <c r="G1" s="16"/>
    </row>
    <row r="2" spans="1:7" x14ac:dyDescent="0.25">
      <c r="A2" s="1"/>
      <c r="B2" s="1"/>
      <c r="C2" s="1"/>
      <c r="D2" s="1"/>
      <c r="E2" s="16"/>
      <c r="F2" s="16"/>
      <c r="G2" s="16"/>
    </row>
    <row r="3" spans="1:7" x14ac:dyDescent="0.25">
      <c r="A3" s="17" t="s">
        <v>0</v>
      </c>
      <c r="B3" s="17"/>
      <c r="C3" s="17"/>
      <c r="D3" s="17"/>
      <c r="E3" s="17"/>
      <c r="F3" s="17"/>
      <c r="G3" s="17"/>
    </row>
    <row r="4" spans="1:7" x14ac:dyDescent="0.25">
      <c r="A4" s="1"/>
      <c r="B4" s="1"/>
      <c r="C4" s="1"/>
      <c r="D4" s="1"/>
      <c r="E4" s="1"/>
      <c r="F4" s="1"/>
      <c r="G4" s="2" t="s">
        <v>1</v>
      </c>
    </row>
    <row r="5" spans="1:7" x14ac:dyDescent="0.25">
      <c r="A5" s="1"/>
      <c r="B5" s="1"/>
      <c r="C5" s="1"/>
      <c r="D5" s="1"/>
      <c r="E5" s="1"/>
      <c r="F5" s="1"/>
      <c r="G5" s="1"/>
    </row>
    <row r="6" spans="1:7" ht="60" customHeight="1" x14ac:dyDescent="0.25">
      <c r="A6" s="3" t="s">
        <v>3</v>
      </c>
      <c r="B6" s="18" t="s">
        <v>4</v>
      </c>
      <c r="C6" s="19"/>
      <c r="D6" s="19"/>
      <c r="E6" s="19"/>
      <c r="F6" s="1"/>
      <c r="G6" s="4" t="s">
        <v>2</v>
      </c>
    </row>
    <row r="7" spans="1:7" ht="30" customHeight="1" x14ac:dyDescent="0.25">
      <c r="A7" s="3" t="s">
        <v>5</v>
      </c>
      <c r="B7" s="18" t="s">
        <v>6</v>
      </c>
      <c r="C7" s="19"/>
      <c r="D7" s="19"/>
      <c r="E7" s="19"/>
      <c r="F7" s="3" t="s">
        <v>7</v>
      </c>
      <c r="G7" s="22" t="s">
        <v>8</v>
      </c>
    </row>
    <row r="8" spans="1:7" ht="60" customHeight="1" x14ac:dyDescent="0.25">
      <c r="A8" s="3" t="s">
        <v>9</v>
      </c>
      <c r="B8" s="18" t="s">
        <v>10</v>
      </c>
      <c r="C8" s="19"/>
      <c r="D8" s="19"/>
      <c r="E8" s="19"/>
      <c r="F8" s="1"/>
      <c r="G8" s="22"/>
    </row>
    <row r="9" spans="1:7" ht="30" customHeight="1" x14ac:dyDescent="0.25">
      <c r="A9" s="3" t="s">
        <v>11</v>
      </c>
      <c r="B9" s="18" t="s">
        <v>12</v>
      </c>
      <c r="C9" s="19"/>
      <c r="D9" s="19"/>
      <c r="E9" s="19"/>
      <c r="F9" s="1"/>
      <c r="G9" s="22"/>
    </row>
    <row r="10" spans="1:7" ht="30" customHeight="1" x14ac:dyDescent="0.25">
      <c r="A10" s="3" t="s">
        <v>13</v>
      </c>
      <c r="B10" s="18" t="s">
        <v>14</v>
      </c>
      <c r="C10" s="19"/>
      <c r="D10" s="19"/>
      <c r="E10" s="19"/>
      <c r="F10" s="5" t="s">
        <v>7</v>
      </c>
      <c r="G10" s="6" t="s">
        <v>8</v>
      </c>
    </row>
    <row r="11" spans="1:7" x14ac:dyDescent="0.25">
      <c r="A11" s="3" t="s">
        <v>15</v>
      </c>
      <c r="B11" s="7" t="s">
        <v>16</v>
      </c>
      <c r="C11" s="1"/>
      <c r="D11" s="1"/>
      <c r="E11" s="1"/>
      <c r="F11" s="1"/>
      <c r="G11" s="1"/>
    </row>
    <row r="12" spans="1:7" x14ac:dyDescent="0.25">
      <c r="A12" s="3" t="s">
        <v>17</v>
      </c>
      <c r="B12" s="7" t="s">
        <v>18</v>
      </c>
      <c r="C12" s="1"/>
      <c r="D12" s="1"/>
      <c r="E12" s="1"/>
      <c r="F12" s="1"/>
      <c r="G12" s="1"/>
    </row>
    <row r="13" spans="1:7" x14ac:dyDescent="0.25">
      <c r="A13" s="3" t="s">
        <v>19</v>
      </c>
      <c r="B13" s="7" t="s">
        <v>20</v>
      </c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39.950000000000003" customHeight="1" x14ac:dyDescent="0.25">
      <c r="A15" s="20" t="s">
        <v>21</v>
      </c>
      <c r="B15" s="20" t="s">
        <v>22</v>
      </c>
      <c r="C15" s="20" t="s">
        <v>23</v>
      </c>
      <c r="D15" s="20" t="s">
        <v>24</v>
      </c>
      <c r="E15" s="20"/>
      <c r="F15" s="20" t="s">
        <v>27</v>
      </c>
      <c r="G15" s="20" t="s">
        <v>37</v>
      </c>
    </row>
    <row r="16" spans="1:7" x14ac:dyDescent="0.25">
      <c r="A16" s="20"/>
      <c r="B16" s="20"/>
      <c r="C16" s="20"/>
      <c r="D16" s="8" t="s">
        <v>25</v>
      </c>
      <c r="E16" s="8" t="s">
        <v>26</v>
      </c>
      <c r="F16" s="20"/>
      <c r="G16" s="20"/>
    </row>
    <row r="17" spans="1:7" x14ac:dyDescent="0.25">
      <c r="A17" s="8">
        <v>1</v>
      </c>
      <c r="B17" s="8">
        <v>2</v>
      </c>
      <c r="C17" s="8">
        <v>3</v>
      </c>
      <c r="D17" s="8">
        <v>4</v>
      </c>
      <c r="E17" s="8">
        <v>5</v>
      </c>
      <c r="F17" s="8">
        <v>6</v>
      </c>
      <c r="G17" s="8">
        <v>7</v>
      </c>
    </row>
    <row r="18" spans="1:7" x14ac:dyDescent="0.25">
      <c r="A18" s="9" t="s">
        <v>28</v>
      </c>
      <c r="B18" s="10">
        <v>111</v>
      </c>
      <c r="C18" s="11">
        <v>351000</v>
      </c>
      <c r="D18" s="11">
        <v>187000</v>
      </c>
      <c r="E18" s="11">
        <v>187000</v>
      </c>
      <c r="F18" s="11">
        <v>186250</v>
      </c>
      <c r="G18" s="15">
        <f>F18/E18*100</f>
        <v>99.598930481283418</v>
      </c>
    </row>
    <row r="19" spans="1:7" x14ac:dyDescent="0.25">
      <c r="A19" s="9" t="s">
        <v>29</v>
      </c>
      <c r="B19" s="10">
        <v>113</v>
      </c>
      <c r="C19" s="11">
        <v>53000</v>
      </c>
      <c r="D19" s="11">
        <v>53000</v>
      </c>
      <c r="E19" s="11">
        <v>53000</v>
      </c>
      <c r="F19" s="11">
        <v>52384</v>
      </c>
      <c r="G19" s="15">
        <f t="shared" ref="G19:G25" si="0">F19/E19*100</f>
        <v>98.837735849056614</v>
      </c>
    </row>
    <row r="20" spans="1:7" x14ac:dyDescent="0.25">
      <c r="A20" s="9" t="s">
        <v>30</v>
      </c>
      <c r="B20" s="10">
        <v>121</v>
      </c>
      <c r="C20" s="11">
        <v>25000</v>
      </c>
      <c r="D20" s="11">
        <v>11000</v>
      </c>
      <c r="E20" s="11">
        <v>11000</v>
      </c>
      <c r="F20" s="11">
        <v>11000</v>
      </c>
      <c r="G20" s="15">
        <f t="shared" si="0"/>
        <v>100</v>
      </c>
    </row>
    <row r="21" spans="1:7" ht="36.75" x14ac:dyDescent="0.25">
      <c r="A21" s="9" t="s">
        <v>31</v>
      </c>
      <c r="B21" s="10">
        <v>122</v>
      </c>
      <c r="C21" s="11">
        <v>15000</v>
      </c>
      <c r="D21" s="11">
        <v>7000</v>
      </c>
      <c r="E21" s="11">
        <v>7000</v>
      </c>
      <c r="F21" s="11">
        <v>6499</v>
      </c>
      <c r="G21" s="15">
        <f t="shared" si="0"/>
        <v>92.842857142857142</v>
      </c>
    </row>
    <row r="22" spans="1:7" ht="24.75" x14ac:dyDescent="0.25">
      <c r="A22" s="9" t="s">
        <v>32</v>
      </c>
      <c r="B22" s="10">
        <v>124</v>
      </c>
      <c r="C22" s="11">
        <v>10000</v>
      </c>
      <c r="D22" s="11">
        <v>4000</v>
      </c>
      <c r="E22" s="11">
        <v>4000</v>
      </c>
      <c r="F22" s="11">
        <v>1257</v>
      </c>
      <c r="G22" s="15">
        <f t="shared" si="0"/>
        <v>31.424999999999997</v>
      </c>
    </row>
    <row r="23" spans="1:7" x14ac:dyDescent="0.25">
      <c r="A23" s="9" t="s">
        <v>33</v>
      </c>
      <c r="B23" s="10">
        <v>131</v>
      </c>
      <c r="C23" s="11">
        <v>339000</v>
      </c>
      <c r="D23" s="11">
        <v>339000</v>
      </c>
      <c r="E23" s="11">
        <v>204000</v>
      </c>
      <c r="F23" s="11">
        <v>203868</v>
      </c>
      <c r="G23" s="15">
        <f t="shared" si="0"/>
        <v>99.935294117647061</v>
      </c>
    </row>
    <row r="24" spans="1:7" ht="24.75" x14ac:dyDescent="0.25">
      <c r="A24" s="9" t="s">
        <v>34</v>
      </c>
      <c r="B24" s="10">
        <v>135</v>
      </c>
      <c r="C24" s="11">
        <v>34000</v>
      </c>
      <c r="D24" s="11">
        <v>34000</v>
      </c>
      <c r="E24" s="11">
        <v>25000</v>
      </c>
      <c r="F24" s="11">
        <v>23298</v>
      </c>
      <c r="G24" s="15">
        <f t="shared" si="0"/>
        <v>93.191999999999993</v>
      </c>
    </row>
    <row r="25" spans="1:7" x14ac:dyDescent="0.25">
      <c r="A25" s="12" t="s">
        <v>35</v>
      </c>
      <c r="B25" s="12"/>
      <c r="C25" s="13">
        <f t="shared" ref="C25:F25" si="1">SUM(C18:C24)</f>
        <v>827000</v>
      </c>
      <c r="D25" s="13">
        <f t="shared" si="1"/>
        <v>635000</v>
      </c>
      <c r="E25" s="13">
        <f t="shared" si="1"/>
        <v>491000</v>
      </c>
      <c r="F25" s="13">
        <f t="shared" si="1"/>
        <v>484556</v>
      </c>
      <c r="G25" s="15">
        <f t="shared" si="0"/>
        <v>98.687576374745419</v>
      </c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4"/>
      <c r="B28" s="21"/>
      <c r="C28" s="21"/>
      <c r="D28" s="21"/>
      <c r="E28" s="21"/>
      <c r="F28" s="1"/>
      <c r="G28" s="1"/>
    </row>
    <row r="29" spans="1:7" ht="3" customHeight="1" x14ac:dyDescent="0.25">
      <c r="A29" s="14"/>
      <c r="B29" s="21"/>
      <c r="C29" s="21"/>
      <c r="D29" s="21"/>
      <c r="E29" s="21"/>
      <c r="F29" s="1"/>
      <c r="G29" s="1"/>
    </row>
    <row r="30" spans="1:7" x14ac:dyDescent="0.25">
      <c r="A30" s="1"/>
      <c r="B30" s="21"/>
      <c r="C30" s="21"/>
      <c r="D30" s="21"/>
      <c r="E30" s="2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4"/>
      <c r="B32" s="21"/>
      <c r="C32" s="21"/>
      <c r="D32" s="21"/>
      <c r="E32" s="21"/>
      <c r="F32" s="1"/>
      <c r="G32" s="1"/>
    </row>
    <row r="33" spans="1:7" ht="3" customHeight="1" x14ac:dyDescent="0.25">
      <c r="A33" s="14"/>
      <c r="B33" s="21"/>
      <c r="C33" s="21"/>
      <c r="D33" s="21"/>
      <c r="E33" s="21"/>
      <c r="F33" s="1"/>
      <c r="G33" s="1"/>
    </row>
    <row r="34" spans="1:7" x14ac:dyDescent="0.25">
      <c r="A34" s="1"/>
      <c r="B34" s="21"/>
      <c r="C34" s="21"/>
      <c r="D34" s="21"/>
      <c r="E34" s="2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 t="s">
        <v>36</v>
      </c>
      <c r="B36" s="1"/>
      <c r="C36" s="1"/>
      <c r="D36" s="1"/>
      <c r="E36" s="1"/>
      <c r="F36" s="1"/>
      <c r="G36" s="1"/>
    </row>
  </sheetData>
  <mergeCells count="27">
    <mergeCell ref="B32:C32"/>
    <mergeCell ref="D32:E32"/>
    <mergeCell ref="B33:C33"/>
    <mergeCell ref="D33:E33"/>
    <mergeCell ref="B34:C34"/>
    <mergeCell ref="D34:E34"/>
    <mergeCell ref="B30:C30"/>
    <mergeCell ref="D30:E30"/>
    <mergeCell ref="B7:E7"/>
    <mergeCell ref="G7:G9"/>
    <mergeCell ref="B8:E8"/>
    <mergeCell ref="B9:E9"/>
    <mergeCell ref="B10:E10"/>
    <mergeCell ref="G15:G16"/>
    <mergeCell ref="B28:C28"/>
    <mergeCell ref="D28:E28"/>
    <mergeCell ref="B29:C29"/>
    <mergeCell ref="D29:E29"/>
    <mergeCell ref="E1:G1"/>
    <mergeCell ref="E2:G2"/>
    <mergeCell ref="A3:G3"/>
    <mergeCell ref="B6:E6"/>
    <mergeCell ref="A15:A16"/>
    <mergeCell ref="B15:B16"/>
    <mergeCell ref="C15:C16"/>
    <mergeCell ref="D15:E15"/>
    <mergeCell ref="F15:F16"/>
  </mergeCells>
  <printOptions horizontalCentered="1"/>
  <pageMargins left="0.19680555555555557" right="0.19680555555555557" top="0.39361111111111113" bottom="0.39361111111111113" header="0.3" footer="0.3"/>
  <pageSetup paperSize="9" scale="8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2019-10-31T04:14:01Z</dcterms:created>
  <dcterms:modified xsi:type="dcterms:W3CDTF">2019-10-31T07:17:45Z</dcterms:modified>
</cp:coreProperties>
</file>