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610" windowHeight="116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H9" i="1"/>
  <c r="H10"/>
  <c r="H11"/>
  <c r="H12"/>
  <c r="H13"/>
  <c r="H14"/>
  <c r="H15"/>
  <c r="G8"/>
  <c r="H8" s="1"/>
  <c r="E8"/>
  <c r="F8"/>
  <c r="D8"/>
</calcChain>
</file>

<file path=xl/sharedStrings.xml><?xml version="1.0" encoding="utf-8"?>
<sst xmlns="http://schemas.openxmlformats.org/spreadsheetml/2006/main" count="30" uniqueCount="23">
  <si>
    <t>Бюджеттік бағдарлама атауы</t>
  </si>
  <si>
    <t>Өлшем бірлігі</t>
  </si>
  <si>
    <t>мың теңге</t>
  </si>
  <si>
    <t xml:space="preserve"> мемлекеттік мекемесінің  2019 жылғы 01 қазан  айына қаржыландыру жоспарын орындау туралы есеп</t>
  </si>
  <si>
    <t>Бюджеттік бағдарлама түрі</t>
  </si>
  <si>
    <t>Бір жылға арналған нақтыланған қаржыландыру жоспары</t>
  </si>
  <si>
    <t>Есепті кезеңге арналған нақтыланған қаржыландыру жоспары</t>
  </si>
  <si>
    <t>Төленген міндеттемелер</t>
  </si>
  <si>
    <t>міндеттемелер бойынша</t>
  </si>
  <si>
    <t>төлемдер бойынша</t>
  </si>
  <si>
    <t>Кезеңділігі: тоқсандық</t>
  </si>
  <si>
    <t>орындалуы %</t>
  </si>
  <si>
    <t>С.Жумабеков</t>
  </si>
  <si>
    <t xml:space="preserve"> "Алакөл аудандық ветеринария бөлімі"  </t>
  </si>
  <si>
    <t>Ауданнық (облыстық маңызы бар қаланың) ветеринария бөлімі</t>
  </si>
  <si>
    <t>Жергілікті деңгейде ветеринария саласындағы мемлекеттік саясатты іске асыру жөніндегі қызметтер</t>
  </si>
  <si>
    <t>Мемлекеттік органның күрделі шығыстары</t>
  </si>
  <si>
    <t>Қаңғыбас иттер мен мысықтарды аулауды және жоюды ұйымдастыру</t>
  </si>
  <si>
    <t>Ауыл шаруашылығы жануарларын бірдейлендіру бойынша іс-шараларды жүргізу</t>
  </si>
  <si>
    <t>Жануарлардың энзоотиялық аурулары бойынша ветеринариялық іс-шараларды жүргізу</t>
  </si>
  <si>
    <t>Алып қойылатын және жойылатын ауру жануарлардың, жануарлардан алынатын өнімдер мен шикізаттың құнын иелеріне өтеу</t>
  </si>
  <si>
    <t>Эпизоотияға қарсы іс-шаралар жүргізу</t>
  </si>
  <si>
    <t>Руководитель отдела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</si>
</sst>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0"/>
  <sheetViews>
    <sheetView tabSelected="1" topLeftCell="A8" workbookViewId="0">
      <selection activeCell="B15" sqref="B15"/>
    </sheetView>
  </sheetViews>
  <sheetFormatPr defaultRowHeight="15"/>
  <cols>
    <col min="1" max="1" width="17.5703125" style="2" customWidth="1"/>
    <col min="2" max="2" width="34.42578125" style="2" customWidth="1"/>
    <col min="3" max="3" width="14.5703125" style="2" customWidth="1"/>
    <col min="4" max="4" width="26.42578125" style="2" customWidth="1"/>
    <col min="5" max="6" width="14.5703125" style="2" customWidth="1"/>
    <col min="7" max="7" width="15.5703125" style="2" customWidth="1"/>
    <col min="8" max="8" width="15.28515625" style="8" customWidth="1"/>
    <col min="9" max="16384" width="9.140625" style="2"/>
  </cols>
  <sheetData>
    <row r="2" spans="1:8">
      <c r="A2" s="13" t="s">
        <v>13</v>
      </c>
      <c r="B2" s="13"/>
      <c r="C2" s="13"/>
      <c r="D2" s="13"/>
      <c r="E2" s="13"/>
      <c r="F2" s="13"/>
      <c r="G2" s="13"/>
      <c r="H2" s="13"/>
    </row>
    <row r="3" spans="1:8">
      <c r="A3" s="13" t="s">
        <v>3</v>
      </c>
      <c r="B3" s="13"/>
      <c r="C3" s="13"/>
      <c r="D3" s="13"/>
      <c r="E3" s="13"/>
      <c r="F3" s="13"/>
      <c r="G3" s="13"/>
      <c r="H3" s="13"/>
    </row>
    <row r="4" spans="1:8">
      <c r="A4" s="14" t="s">
        <v>10</v>
      </c>
      <c r="B4" s="14"/>
    </row>
    <row r="5" spans="1:8">
      <c r="B5" s="3"/>
    </row>
    <row r="6" spans="1:8" ht="36" customHeight="1">
      <c r="A6" s="19" t="s">
        <v>4</v>
      </c>
      <c r="B6" s="17" t="s">
        <v>0</v>
      </c>
      <c r="C6" s="19" t="s">
        <v>1</v>
      </c>
      <c r="D6" s="19" t="s">
        <v>5</v>
      </c>
      <c r="E6" s="15" t="s">
        <v>6</v>
      </c>
      <c r="F6" s="16"/>
      <c r="G6" s="16" t="s">
        <v>7</v>
      </c>
      <c r="H6" s="21" t="s">
        <v>11</v>
      </c>
    </row>
    <row r="7" spans="1:8" ht="36" customHeight="1">
      <c r="A7" s="20"/>
      <c r="B7" s="18"/>
      <c r="C7" s="20"/>
      <c r="D7" s="20"/>
      <c r="E7" s="1" t="s">
        <v>8</v>
      </c>
      <c r="F7" s="1" t="s">
        <v>9</v>
      </c>
      <c r="G7" s="16"/>
      <c r="H7" s="22"/>
    </row>
    <row r="8" spans="1:8" s="12" customFormat="1" ht="42.75">
      <c r="A8" s="10">
        <v>4731025</v>
      </c>
      <c r="B8" s="6" t="s">
        <v>14</v>
      </c>
      <c r="C8" s="10" t="s">
        <v>2</v>
      </c>
      <c r="D8" s="11">
        <f>SUM(D9:D15)</f>
        <v>228540</v>
      </c>
      <c r="E8" s="11">
        <f t="shared" ref="E8:F8" si="0">SUM(E9:E15)</f>
        <v>225751</v>
      </c>
      <c r="F8" s="11">
        <f t="shared" si="0"/>
        <v>184634</v>
      </c>
      <c r="G8" s="11">
        <f>SUM(G9:G15)</f>
        <v>184531.58800000002</v>
      </c>
      <c r="H8" s="11">
        <f>G8/F8*100</f>
        <v>99.944532426313685</v>
      </c>
    </row>
    <row r="9" spans="1:8" ht="60">
      <c r="A9" s="1">
        <v>473001</v>
      </c>
      <c r="B9" s="5" t="s">
        <v>15</v>
      </c>
      <c r="C9" s="1" t="s">
        <v>2</v>
      </c>
      <c r="D9" s="7">
        <v>14266</v>
      </c>
      <c r="E9" s="7">
        <v>11477</v>
      </c>
      <c r="F9" s="7">
        <v>11054</v>
      </c>
      <c r="G9" s="7">
        <v>11024.674999999999</v>
      </c>
      <c r="H9" s="7">
        <f t="shared" ref="H9:H15" si="1">G9/F9*100</f>
        <v>99.734711416681748</v>
      </c>
    </row>
    <row r="10" spans="1:8" ht="30">
      <c r="A10" s="1">
        <v>473004</v>
      </c>
      <c r="B10" s="5" t="s">
        <v>16</v>
      </c>
      <c r="C10" s="1" t="s">
        <v>2</v>
      </c>
      <c r="D10" s="7">
        <v>250</v>
      </c>
      <c r="E10" s="7">
        <v>250</v>
      </c>
      <c r="F10" s="7">
        <v>235</v>
      </c>
      <c r="G10" s="7">
        <v>235</v>
      </c>
      <c r="H10" s="7">
        <f t="shared" si="1"/>
        <v>100</v>
      </c>
    </row>
    <row r="11" spans="1:8" ht="45">
      <c r="A11" s="1">
        <v>473007</v>
      </c>
      <c r="B11" s="5" t="s">
        <v>17</v>
      </c>
      <c r="C11" s="1" t="s">
        <v>2</v>
      </c>
      <c r="D11" s="7">
        <v>4000</v>
      </c>
      <c r="E11" s="7">
        <v>4000</v>
      </c>
      <c r="F11" s="7">
        <v>4000</v>
      </c>
      <c r="G11" s="7">
        <v>4000</v>
      </c>
      <c r="H11" s="7">
        <f t="shared" si="1"/>
        <v>100</v>
      </c>
    </row>
    <row r="12" spans="1:8" ht="60">
      <c r="A12" s="1">
        <v>473008</v>
      </c>
      <c r="B12" s="5" t="s">
        <v>20</v>
      </c>
      <c r="C12" s="1" t="s">
        <v>2</v>
      </c>
      <c r="D12" s="7">
        <v>793</v>
      </c>
      <c r="E12" s="7">
        <v>793</v>
      </c>
      <c r="F12" s="7">
        <v>600</v>
      </c>
      <c r="G12" s="7">
        <v>567</v>
      </c>
      <c r="H12" s="7">
        <f t="shared" si="1"/>
        <v>94.5</v>
      </c>
    </row>
    <row r="13" spans="1:8" ht="45">
      <c r="A13" s="1">
        <v>473009</v>
      </c>
      <c r="B13" s="5" t="s">
        <v>19</v>
      </c>
      <c r="C13" s="1" t="s">
        <v>2</v>
      </c>
      <c r="D13" s="7">
        <v>1260</v>
      </c>
      <c r="E13" s="7">
        <v>1260</v>
      </c>
      <c r="F13" s="7">
        <v>585</v>
      </c>
      <c r="G13" s="7">
        <v>585</v>
      </c>
      <c r="H13" s="7">
        <f t="shared" si="1"/>
        <v>100</v>
      </c>
    </row>
    <row r="14" spans="1:8" ht="45">
      <c r="A14" s="1">
        <v>473010</v>
      </c>
      <c r="B14" s="5" t="s">
        <v>18</v>
      </c>
      <c r="C14" s="1" t="s">
        <v>2</v>
      </c>
      <c r="D14" s="7">
        <v>21647</v>
      </c>
      <c r="E14" s="7">
        <v>21647</v>
      </c>
      <c r="F14" s="7">
        <v>16463</v>
      </c>
      <c r="G14" s="7">
        <v>16422.933000000001</v>
      </c>
      <c r="H14" s="7">
        <f t="shared" si="1"/>
        <v>99.756623944603049</v>
      </c>
    </row>
    <row r="15" spans="1:8" ht="30">
      <c r="A15" s="1">
        <v>473011</v>
      </c>
      <c r="B15" s="5" t="s">
        <v>21</v>
      </c>
      <c r="C15" s="1" t="s">
        <v>2</v>
      </c>
      <c r="D15" s="7">
        <v>186324</v>
      </c>
      <c r="E15" s="7">
        <v>186324</v>
      </c>
      <c r="F15" s="7">
        <v>151697</v>
      </c>
      <c r="G15" s="7">
        <v>151696.98000000001</v>
      </c>
      <c r="H15" s="7">
        <f t="shared" si="1"/>
        <v>99.999986815823661</v>
      </c>
    </row>
    <row r="19" spans="2:8" s="4" customFormat="1">
      <c r="B19" s="4" t="s">
        <v>22</v>
      </c>
      <c r="D19" s="4" t="s">
        <v>12</v>
      </c>
      <c r="H19" s="9"/>
    </row>
    <row r="20" spans="2:8" s="4" customFormat="1">
      <c r="H20" s="9"/>
    </row>
  </sheetData>
  <mergeCells count="10">
    <mergeCell ref="A2:H2"/>
    <mergeCell ref="A3:H3"/>
    <mergeCell ref="A4:B4"/>
    <mergeCell ref="E6:F6"/>
    <mergeCell ref="G6:G7"/>
    <mergeCell ref="B6:B7"/>
    <mergeCell ref="A6:A7"/>
    <mergeCell ref="C6:C7"/>
    <mergeCell ref="D6:D7"/>
    <mergeCell ref="H6:H7"/>
  </mergeCells>
  <printOptions horizontalCentered="1"/>
  <pageMargins left="0" right="0" top="0.55118110236220474" bottom="0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2015</dc:creator>
  <cp:lastModifiedBy>Пользователь</cp:lastModifiedBy>
  <cp:lastPrinted>2019-10-30T17:48:44Z</cp:lastPrinted>
  <dcterms:created xsi:type="dcterms:W3CDTF">2019-10-21T11:03:55Z</dcterms:created>
  <dcterms:modified xsi:type="dcterms:W3CDTF">2019-10-30T18:26:58Z</dcterms:modified>
</cp:coreProperties>
</file>