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9" i="1"/>
  <c r="K8"/>
  <c r="K15"/>
  <c r="K14"/>
  <c r="K13"/>
  <c r="K12"/>
  <c r="K11"/>
  <c r="K10"/>
  <c r="H16"/>
  <c r="I16"/>
  <c r="J16"/>
  <c r="G16"/>
  <c r="K16" l="1"/>
</calcChain>
</file>

<file path=xl/sharedStrings.xml><?xml version="1.0" encoding="utf-8"?>
<sst xmlns="http://schemas.openxmlformats.org/spreadsheetml/2006/main" count="33" uniqueCount="25">
  <si>
    <t>Периодичность: квартальная</t>
  </si>
  <si>
    <t>Вид бюджетной программы</t>
  </si>
  <si>
    <t>Наименование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</si>
  <si>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</si>
  <si>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</si>
  <si>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</si>
  <si>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по обязательствам</t>
  </si>
  <si>
    <t>по платежам</t>
  </si>
  <si>
    <t>Оплаченные обязательства</t>
  </si>
  <si>
    <t>исполнение %</t>
  </si>
  <si>
    <t>Капитальные расходы государственного органа</t>
  </si>
  <si>
    <t>тыс тенге</t>
  </si>
  <si>
    <t>Всего</t>
  </si>
  <si>
    <t>Главный специалист</t>
  </si>
  <si>
    <t xml:space="preserve"> на 01 октября 2019 года</t>
  </si>
  <si>
    <t>Руководитель отдела</t>
  </si>
  <si>
    <t xml:space="preserve">По Государственное учреждение  "Аппарат акима Сарканского района " отчет об исполнении плана финансирования </t>
  </si>
  <si>
    <t>Услуги по обеспечению деятельности акима  района (города областного значения)</t>
  </si>
  <si>
    <t xml:space="preserve"> Мероприятия в рамках исполнения всеобщей воинской обязанности</t>
  </si>
  <si>
    <t>Предупреждение и ликвидация чрезвычайных ситуаций масштаба района (города областного значения)</t>
  </si>
  <si>
    <t>Мероприятия по профилактике и тушению степных пожаров районного (городского) масштаба, а также пожаров в населенных пунктах, в которых не созданы органы государственной противопожарной службы</t>
  </si>
  <si>
    <t>Проведение мероприятий за счет резерва местного исполнительного органа на неотложные затраты</t>
  </si>
  <si>
    <t>Целевые текущие трансферты из местных бюджетов</t>
  </si>
  <si>
    <t>Абибеков Б.Б.</t>
  </si>
  <si>
    <t>Турганбаева Г.Б.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</si>
</sst>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>
      <selection activeCell="R13" sqref="R13"/>
    </sheetView>
  </sheetViews>
  <sheetFormatPr defaultRowHeight="15"/>
  <cols>
    <col min="2" max="2" width="19.5703125" customWidth="1"/>
    <col min="5" max="5" width="18.85546875" customWidth="1"/>
    <col min="6" max="6" width="12.5703125" customWidth="1"/>
    <col min="7" max="7" width="26.5703125" customWidth="1"/>
    <col min="8" max="8" width="14.28515625" customWidth="1"/>
    <col min="9" max="9" width="10.5703125" customWidth="1"/>
    <col min="10" max="10" width="14.5703125" customWidth="1"/>
    <col min="11" max="11" width="15.28515625" customWidth="1"/>
  </cols>
  <sheetData>
    <row r="1" spans="2:11" ht="9.75" customHeight="1">
      <c r="G1" s="36"/>
      <c r="H1" s="36"/>
    </row>
    <row r="2" spans="2:11">
      <c r="B2" s="34" t="s">
        <v>16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2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34"/>
    </row>
    <row r="4" spans="2:11" ht="18" customHeight="1">
      <c r="B4" s="35" t="s">
        <v>0</v>
      </c>
      <c r="C4" s="35"/>
      <c r="D4" s="35"/>
      <c r="E4" s="4"/>
      <c r="F4" s="4"/>
      <c r="G4" s="4"/>
    </row>
    <row r="5" spans="2:11" ht="7.5" customHeight="1">
      <c r="B5" s="7"/>
      <c r="C5" s="8"/>
      <c r="D5" s="4"/>
      <c r="E5" s="4"/>
      <c r="F5" s="4"/>
      <c r="G5" s="4"/>
    </row>
    <row r="6" spans="2:11" ht="33.75" customHeight="1">
      <c r="B6" s="25" t="s">
        <v>1</v>
      </c>
      <c r="C6" s="27" t="s">
        <v>2</v>
      </c>
      <c r="D6" s="28"/>
      <c r="E6" s="29"/>
      <c r="F6" s="25" t="s">
        <v>3</v>
      </c>
      <c r="G6" s="25" t="s">
        <v>4</v>
      </c>
      <c r="H6" s="33" t="s">
        <v>5</v>
      </c>
      <c r="I6" s="24"/>
      <c r="J6" s="23" t="s">
        <v>8</v>
      </c>
      <c r="K6" s="12" t="s">
        <v>9</v>
      </c>
    </row>
    <row r="7" spans="2:11" ht="31.5" customHeight="1">
      <c r="B7" s="26"/>
      <c r="C7" s="30"/>
      <c r="D7" s="31"/>
      <c r="E7" s="32"/>
      <c r="F7" s="26"/>
      <c r="G7" s="26"/>
      <c r="H7" s="11" t="s">
        <v>6</v>
      </c>
      <c r="I7" s="11" t="s">
        <v>7</v>
      </c>
      <c r="J7" s="24"/>
      <c r="K7" s="9"/>
    </row>
    <row r="8" spans="2:11" ht="46.5" customHeight="1">
      <c r="B8" s="2">
        <v>122001011</v>
      </c>
      <c r="C8" s="17" t="s">
        <v>17</v>
      </c>
      <c r="D8" s="18"/>
      <c r="E8" s="19"/>
      <c r="F8" s="1" t="s">
        <v>11</v>
      </c>
      <c r="G8" s="3">
        <v>7041</v>
      </c>
      <c r="H8" s="3">
        <v>5871</v>
      </c>
      <c r="I8" s="3">
        <v>4732</v>
      </c>
      <c r="J8" s="1">
        <v>4720.1000000000004</v>
      </c>
      <c r="K8" s="10">
        <f>SUM(J8/I8)*100</f>
        <v>99.748520710059168</v>
      </c>
    </row>
    <row r="9" spans="2:11" ht="43.5" customHeight="1">
      <c r="B9" s="2">
        <v>122001015</v>
      </c>
      <c r="C9" s="17" t="s">
        <v>17</v>
      </c>
      <c r="D9" s="18"/>
      <c r="E9" s="19"/>
      <c r="F9" s="1" t="s">
        <v>11</v>
      </c>
      <c r="G9" s="3">
        <v>96072</v>
      </c>
      <c r="H9" s="3">
        <v>86674</v>
      </c>
      <c r="I9" s="3">
        <v>76258</v>
      </c>
      <c r="J9" s="1">
        <v>76250.600000000006</v>
      </c>
      <c r="K9" s="10">
        <f t="shared" ref="K9" si="0">SUM(J9/I9)*100</f>
        <v>99.990296100081309</v>
      </c>
    </row>
    <row r="10" spans="2:11" ht="31.5" customHeight="1">
      <c r="B10" s="2">
        <v>122003000</v>
      </c>
      <c r="C10" s="17" t="s">
        <v>10</v>
      </c>
      <c r="D10" s="18"/>
      <c r="E10" s="19"/>
      <c r="F10" s="1" t="s">
        <v>11</v>
      </c>
      <c r="G10" s="3">
        <v>3000</v>
      </c>
      <c r="H10" s="3">
        <v>1407</v>
      </c>
      <c r="I10" s="3">
        <v>1407</v>
      </c>
      <c r="J10" s="1">
        <v>1406.8</v>
      </c>
      <c r="K10" s="10">
        <f t="shared" ref="K10:K16" si="1">SUM(J10/I10)*100</f>
        <v>99.985785358919685</v>
      </c>
    </row>
    <row r="11" spans="2:11" s="13" customFormat="1" ht="32.25" customHeight="1">
      <c r="B11" s="2">
        <v>122005015</v>
      </c>
      <c r="C11" s="17" t="s">
        <v>18</v>
      </c>
      <c r="D11" s="18"/>
      <c r="E11" s="19"/>
      <c r="F11" s="1" t="s">
        <v>11</v>
      </c>
      <c r="G11" s="3">
        <v>2788</v>
      </c>
      <c r="H11" s="3">
        <v>2788</v>
      </c>
      <c r="I11" s="3">
        <v>1872</v>
      </c>
      <c r="J11" s="1">
        <v>1871.6</v>
      </c>
      <c r="K11" s="10">
        <f t="shared" ref="K11" si="2">SUM(J11/I11)*100</f>
        <v>99.978632478632477</v>
      </c>
    </row>
    <row r="12" spans="2:11" ht="48" customHeight="1">
      <c r="B12" s="2">
        <v>122006015</v>
      </c>
      <c r="C12" s="17" t="s">
        <v>19</v>
      </c>
      <c r="D12" s="18"/>
      <c r="E12" s="19"/>
      <c r="F12" s="1" t="s">
        <v>11</v>
      </c>
      <c r="G12" s="3">
        <v>15214</v>
      </c>
      <c r="H12" s="3">
        <v>15214</v>
      </c>
      <c r="I12" s="3">
        <v>7827</v>
      </c>
      <c r="J12" s="1">
        <v>7826.2</v>
      </c>
      <c r="K12" s="10">
        <f t="shared" si="1"/>
        <v>99.989778970231242</v>
      </c>
    </row>
    <row r="13" spans="2:11" s="14" customFormat="1" ht="104.25" customHeight="1">
      <c r="B13" s="2">
        <v>122007015</v>
      </c>
      <c r="C13" s="17" t="s">
        <v>20</v>
      </c>
      <c r="D13" s="18"/>
      <c r="E13" s="19"/>
      <c r="F13" s="1" t="s">
        <v>11</v>
      </c>
      <c r="G13" s="3">
        <v>709</v>
      </c>
      <c r="H13" s="3">
        <v>709</v>
      </c>
      <c r="I13" s="3">
        <v>709</v>
      </c>
      <c r="J13" s="1">
        <v>708.8</v>
      </c>
      <c r="K13" s="10">
        <f t="shared" si="1"/>
        <v>99.971791255289133</v>
      </c>
    </row>
    <row r="14" spans="2:11" s="14" customFormat="1" ht="48" customHeight="1">
      <c r="B14" s="2">
        <v>122107000</v>
      </c>
      <c r="C14" s="17" t="s">
        <v>21</v>
      </c>
      <c r="D14" s="18"/>
      <c r="E14" s="19"/>
      <c r="F14" s="1" t="s">
        <v>11</v>
      </c>
      <c r="G14" s="3">
        <v>373</v>
      </c>
      <c r="H14" s="3">
        <v>373</v>
      </c>
      <c r="I14" s="3">
        <v>373</v>
      </c>
      <c r="J14" s="1">
        <v>373</v>
      </c>
      <c r="K14" s="10">
        <f t="shared" si="1"/>
        <v>100</v>
      </c>
    </row>
    <row r="15" spans="2:11" s="14" customFormat="1" ht="30.75" customHeight="1">
      <c r="B15" s="2">
        <v>122113000</v>
      </c>
      <c r="C15" s="17" t="s">
        <v>22</v>
      </c>
      <c r="D15" s="18"/>
      <c r="E15" s="19"/>
      <c r="F15" s="1" t="s">
        <v>11</v>
      </c>
      <c r="G15" s="3">
        <v>13960</v>
      </c>
      <c r="H15" s="3">
        <v>13960</v>
      </c>
      <c r="I15" s="3">
        <v>12319</v>
      </c>
      <c r="J15" s="1">
        <v>12319</v>
      </c>
      <c r="K15" s="10">
        <f t="shared" si="1"/>
        <v>100</v>
      </c>
    </row>
    <row r="16" spans="2:11">
      <c r="B16" s="6"/>
      <c r="C16" s="20" t="s">
        <v>12</v>
      </c>
      <c r="D16" s="21"/>
      <c r="E16" s="22"/>
      <c r="F16" s="6"/>
      <c r="G16" s="5">
        <f>SUM(G8:G12)</f>
        <v>124115</v>
      </c>
      <c r="H16" s="5">
        <f t="shared" ref="H16:J16" si="3">SUM(H8:H12)</f>
        <v>111954</v>
      </c>
      <c r="I16" s="5">
        <f t="shared" si="3"/>
        <v>92096</v>
      </c>
      <c r="J16" s="5">
        <f t="shared" si="3"/>
        <v>92075.300000000017</v>
      </c>
      <c r="K16" s="10">
        <f t="shared" si="1"/>
        <v>99.97752345378737</v>
      </c>
    </row>
    <row r="18" spans="2:11">
      <c r="D18" t="s">
        <v>15</v>
      </c>
      <c r="H18" s="16" t="s">
        <v>23</v>
      </c>
    </row>
    <row r="20" spans="2:11">
      <c r="D20" t="s">
        <v>13</v>
      </c>
      <c r="H20" s="16" t="s">
        <v>24</v>
      </c>
    </row>
    <row r="23" spans="2:11">
      <c r="B23" s="15"/>
      <c r="C23" s="15"/>
      <c r="D23" s="15"/>
      <c r="E23" s="15"/>
      <c r="F23" s="15"/>
      <c r="G23" s="15"/>
      <c r="H23" s="15"/>
      <c r="I23" s="15"/>
      <c r="J23" s="15"/>
      <c r="K23" s="15"/>
    </row>
  </sheetData>
  <mergeCells count="18">
    <mergeCell ref="C10:E10"/>
    <mergeCell ref="C12:E12"/>
    <mergeCell ref="C11:E11"/>
    <mergeCell ref="C8:E8"/>
    <mergeCell ref="C9:E9"/>
    <mergeCell ref="B2:K2"/>
    <mergeCell ref="B3:K3"/>
    <mergeCell ref="B4:D4"/>
    <mergeCell ref="H6:I6"/>
    <mergeCell ref="J6:J7"/>
    <mergeCell ref="C6:E7"/>
    <mergeCell ref="B6:B7"/>
    <mergeCell ref="F6:F7"/>
    <mergeCell ref="G6:G7"/>
    <mergeCell ref="C15:E15"/>
    <mergeCell ref="C13:E13"/>
    <mergeCell ref="C14:E14"/>
    <mergeCell ref="C16:E1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Аппарат</cp:lastModifiedBy>
  <cp:lastPrinted>2019-10-28T11:12:39Z</cp:lastPrinted>
  <dcterms:created xsi:type="dcterms:W3CDTF">2019-10-21T11:03:55Z</dcterms:created>
  <dcterms:modified xsi:type="dcterms:W3CDTF">2019-10-28T11:25:34Z</dcterms:modified>
</cp:coreProperties>
</file>