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057 000" sheetId="1" r:id="rId1"/>
    <sheet name="057 000 каз" sheetId="2" r:id="rId2"/>
  </sheets>
  <definedNames>
    <definedName name="_xlnm.Print_Area" localSheetId="0">'057 000'!$A$1:$G$48</definedName>
    <definedName name="_xlnm.Print_Area" localSheetId="1">'057 000 каз'!$A$1:$G$48</definedName>
  </definedNames>
  <calcPr calcId="125725"/>
</workbook>
</file>

<file path=xl/calcChain.xml><?xml version="1.0" encoding="utf-8"?>
<calcChain xmlns="http://schemas.openxmlformats.org/spreadsheetml/2006/main">
  <c r="G38" i="1"/>
  <c r="A38" i="2"/>
  <c r="D39" l="1"/>
  <c r="C39"/>
  <c r="F38"/>
  <c r="E38"/>
  <c r="E39" s="1"/>
  <c r="F34"/>
  <c r="E34"/>
  <c r="D39" i="1"/>
  <c r="C39"/>
  <c r="F38"/>
  <c r="E38"/>
  <c r="E39" s="1"/>
  <c r="F34"/>
  <c r="E34"/>
  <c r="F39" i="2" l="1"/>
  <c r="F39" i="1"/>
</calcChain>
</file>

<file path=xl/sharedStrings.xml><?xml version="1.0" encoding="utf-8"?>
<sst xmlns="http://schemas.openxmlformats.org/spreadsheetml/2006/main" count="119" uniqueCount="104">
  <si>
    <t>Приложение 21</t>
  </si>
  <si>
    <t>к Инструкции по проведению</t>
  </si>
  <si>
    <t>бюджетного мониторинга, утвержденной</t>
  </si>
  <si>
    <t>приказом Министра финансов</t>
  </si>
  <si>
    <t>Республики Казахстан</t>
  </si>
  <si>
    <t>      Форма, предназначенная для сбора административных данных</t>
  </si>
  <si>
    <t xml:space="preserve"> Отчет о реализации бюджетных программ (подпрограмм)</t>
  </si>
  <si>
    <t>Отчетный период</t>
  </si>
  <si>
    <t>      Индекс: форма 4-РБП</t>
  </si>
  <si>
    <t>      Круг представляющих лиц:</t>
  </si>
  <si>
    <t>      Администраторы бюджетных программ</t>
  </si>
  <si>
    <t xml:space="preserve">       Куда представляется: уполномоченному органу по исполнению бюджета </t>
  </si>
  <si>
    <t>      Периодичность: годовая</t>
  </si>
  <si>
    <t>      Срок представления: до 15 февраля года, следующего за отчетным финансовым годом</t>
  </si>
  <si>
    <t>      Код и наименование администратора бюджетной программы</t>
  </si>
  <si>
    <t>      2613265 КГУ «Управление образования акимата СКО»</t>
  </si>
  <si>
    <t>      Код и наименование бюджетной программы</t>
  </si>
  <si>
    <t>Вид бюджетной программы</t>
  </si>
  <si>
    <r>
      <t xml:space="preserve">в зависимости от уровня государственного управления </t>
    </r>
    <r>
      <rPr>
        <u/>
        <sz val="14"/>
        <color theme="1"/>
        <rFont val="Times New Roman"/>
        <family val="1"/>
        <charset val="204"/>
      </rPr>
      <t>областная</t>
    </r>
  </si>
  <si>
    <r>
      <t xml:space="preserve">в зависимости от содержания </t>
    </r>
    <r>
      <rPr>
        <u/>
        <sz val="14"/>
        <color theme="1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</si>
  <si>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t xml:space="preserve">в зависимости от способа реализации </t>
    </r>
    <r>
      <rPr>
        <u/>
        <sz val="14"/>
        <color theme="1"/>
        <rFont val="Times New Roman"/>
        <family val="1"/>
        <charset val="204"/>
      </rPr>
      <t>индивидуальная</t>
    </r>
  </si>
  <si>
    <r>
      <t xml:space="preserve">текущая/развитие </t>
    </r>
    <r>
      <rPr>
        <u/>
        <sz val="14"/>
        <color theme="1"/>
        <rFont val="Times New Roman"/>
        <family val="1"/>
        <charset val="204"/>
      </rPr>
      <t>текущая</t>
    </r>
  </si>
  <si>
    <r>
      <rPr>
        <b/>
        <sz val="14"/>
        <color theme="1"/>
        <rFont val="Times New Roman"/>
        <family val="1"/>
        <charset val="204"/>
      </rPr>
      <t>в зависимости от содержания:</t>
    </r>
    <r>
      <rPr>
        <sz val="14"/>
        <color theme="1"/>
        <rFont val="Times New Roman"/>
        <family val="1"/>
        <charset val="204"/>
      </rPr>
      <t xml:space="preserve"> </t>
    </r>
    <r>
      <rPr>
        <u/>
        <sz val="14"/>
        <color theme="1"/>
        <rFont val="Times New Roman"/>
        <family val="1"/>
        <charset val="204"/>
      </rPr>
      <t>осуществление государственных функций, полномочий и оказание вытекающих из них государственных услуг</t>
    </r>
  </si>
  <si>
    <r>
      <rPr>
        <b/>
        <sz val="14"/>
        <color theme="1"/>
        <rFont val="Times New Roman"/>
        <family val="1"/>
        <charset val="204"/>
      </rPr>
      <t>текущая/развития</t>
    </r>
    <r>
      <rPr>
        <sz val="14"/>
        <color theme="1"/>
        <rFont val="Times New Roman"/>
        <family val="1"/>
        <charset val="204"/>
      </rPr>
      <t xml:space="preserve"> </t>
    </r>
    <r>
      <rPr>
        <u/>
        <sz val="14"/>
        <color theme="1"/>
        <rFont val="Times New Roman"/>
        <family val="1"/>
        <charset val="204"/>
      </rPr>
      <t>текущая</t>
    </r>
  </si>
  <si>
    <t>Показатели прямого результата:</t>
  </si>
  <si>
    <t>Ед. изм.</t>
  </si>
  <si>
    <t>План</t>
  </si>
  <si>
    <t>Факт</t>
  </si>
  <si>
    <t>Отклоне- ние</t>
  </si>
  <si>
    <t>Процент выполнения показателей (гр. 4 /гр. 3х100)</t>
  </si>
  <si>
    <t xml:space="preserve"> Причины недостижения или перевыполнения результатов и неосвоения средств бюджетной программы/подпрограммы </t>
  </si>
  <si>
    <t>(гр.4 –гр. 3</t>
  </si>
  <si>
    <t>Расходы по бюджетной программе</t>
  </si>
  <si>
    <t>Единица измерения</t>
  </si>
  <si>
    <t>Отклонение</t>
  </si>
  <si>
    <t xml:space="preserve"> Причины недостижения или перевыполнения результатов и неосвоения средств бюджетной программы </t>
  </si>
  <si>
    <t>(гр.4 – гр. 3</t>
  </si>
  <si>
    <t>тыс тенге</t>
  </si>
  <si>
    <t>Итого расходы по бюджетной программе</t>
  </si>
  <si>
    <t>тысяч тенге</t>
  </si>
  <si>
    <t xml:space="preserve">       Руководитель администратора </t>
  </si>
  <si>
    <t>      бюджетных программ или</t>
  </si>
  <si>
    <t>      секретарь Маслихата или</t>
  </si>
  <si>
    <t>      председатель ревизионной комиссии ___________ ______________________</t>
  </si>
  <si>
    <t xml:space="preserve">        (подпись) (расшифровка подписи) </t>
  </si>
  <si>
    <t>      Главный бухгалтер ___________ ______________________________</t>
  </si>
  <si>
    <t xml:space="preserve">       (подпись) (расшифровка подписи) </t>
  </si>
  <si>
    <t xml:space="preserve"> Қосымша 21</t>
  </si>
  <si>
    <t xml:space="preserve">Қазақстан Республикасының қаржы Министрлігінің </t>
  </si>
  <si>
    <t xml:space="preserve"> бюджеттік мониторингті өткізу бойынша нұсқаулық</t>
  </si>
  <si>
    <t xml:space="preserve"> Әкімшілік деректер жинау үшін арналған нысан</t>
  </si>
  <si>
    <t>Бюджеттік бағдарламаларды (кіші бағдарламаларды) іске асыру туралы есеп</t>
  </si>
  <si>
    <t>Есепті кезең</t>
  </si>
  <si>
    <t>      Индекс: 4-РБП нысан</t>
  </si>
  <si>
    <t>   Білдіретін тұлғалардың шеңбері:</t>
  </si>
  <si>
    <t>      Бюджеттік бағдарламалардың әкімшілігі</t>
  </si>
  <si>
    <t xml:space="preserve">      Қайда ұсынылады:  бюджетті атқару жөніндегі уәкілетті органға</t>
  </si>
  <si>
    <t>    Кезеңділігі: жылдық</t>
  </si>
  <si>
    <t>       Тапсыру мерзімі: есепті қаржы жылынан кейінгі жылдын 15 ақпанға дейін</t>
  </si>
  <si>
    <t xml:space="preserve">  Бюджеттік бағдарламаның әкімшісінің коды және атауы</t>
  </si>
  <si>
    <t>      2613265 «СҚО әкімдігінің білім басқармасы» КММ</t>
  </si>
  <si>
    <t>Бюджеттік бағдарламаның түрі</t>
  </si>
  <si>
    <t>мемлекеттік басқару деңгейіне байланысты облыстық</t>
  </si>
  <si>
    <t xml:space="preserve"> мемлекеттік функцияларды,  өкілеттіктерді және олардан туындайтын мемлекеттік қызметтерді көрсетуді жүзеге асыру мазмұнына байланысты, </t>
  </si>
  <si>
    <t>іске асыру тәсіліне байланысты жеке</t>
  </si>
  <si>
    <r>
      <t xml:space="preserve">ағымдағы/дамуы </t>
    </r>
    <r>
      <rPr>
        <u/>
        <sz val="14"/>
        <color theme="1"/>
        <rFont val="Times New Roman"/>
        <family val="1"/>
        <charset val="204"/>
      </rPr>
      <t>ағымдағы</t>
    </r>
  </si>
  <si>
    <r>
      <t xml:space="preserve">құрамына байланысты: </t>
    </r>
    <r>
      <rPr>
        <sz val="14"/>
        <color theme="1"/>
        <rFont val="Times New Roman"/>
        <family val="1"/>
        <charset val="204"/>
      </rPr>
      <t>мемлекеттік функцияларды, өкілеттіктерді және олардан туындайтын мемлекеттік қызметтерді көрсету</t>
    </r>
  </si>
  <si>
    <r>
      <t xml:space="preserve">ағымдағы/дамуы: </t>
    </r>
    <r>
      <rPr>
        <sz val="14"/>
        <color theme="1"/>
        <rFont val="Times New Roman"/>
        <family val="1"/>
        <charset val="204"/>
      </rPr>
      <t>ағымдағы</t>
    </r>
  </si>
  <si>
    <t>Тікелей нәтиже көрсеткіштері:</t>
  </si>
  <si>
    <t>Өлшем бірлігі</t>
  </si>
  <si>
    <t>жоспар</t>
  </si>
  <si>
    <t>Ауытқу</t>
  </si>
  <si>
    <t>Көрсеткіштердің орындалу пайызы (гр. 4 /гр. 3х100)</t>
  </si>
  <si>
    <t xml:space="preserve">Нәтижелерге қол жеткізбеу себептері немесе асыра орындау және  бюджеттік бағдарламалардың/кіші бағдарламалардың қаражатың игерілмеуі </t>
  </si>
  <si>
    <t>мың теңге</t>
  </si>
  <si>
    <t>Бюджеттік бағдарлама бойынша шығындар</t>
  </si>
  <si>
    <t>Жоспар</t>
  </si>
  <si>
    <t>Бюджеттік бағдарлама бойынша шығындардың барлығы</t>
  </si>
  <si>
    <t xml:space="preserve">Бюджеттік бағдарламалардың мәслихат </t>
  </si>
  <si>
    <t xml:space="preserve">   әкімшіліктің басшысы немесе </t>
  </si>
  <si>
    <t>немесе тексеру комиссиясының төрағасы</t>
  </si>
  <si>
    <t xml:space="preserve">        (қолы) (қолды таратып жазу) </t>
  </si>
  <si>
    <t>Бас бухгалтер_________ ______________________________</t>
  </si>
  <si>
    <t xml:space="preserve">       (қолы) (қолды таратып жазу) </t>
  </si>
  <si>
    <t>от 30 ноября 2016  года № 629</t>
  </si>
  <si>
    <t>2016 жылғы 30 қарашадағы №629 бұйрығымен бекітілген</t>
  </si>
  <si>
    <t>за 2018  финансовый год</t>
  </si>
  <si>
    <t xml:space="preserve"> 2018 қаржы жылы бойынша</t>
  </si>
  <si>
    <t>     261 057 000</t>
  </si>
  <si>
    <r>
      <rPr>
        <b/>
        <sz val="14"/>
        <color theme="1"/>
        <rFont val="Times New Roman"/>
        <family val="1"/>
        <charset val="204"/>
      </rPr>
      <t>Цель бюджетной программы</t>
    </r>
    <r>
      <rPr>
        <u/>
        <sz val="14"/>
        <color theme="1"/>
        <rFont val="Times New Roman"/>
        <family val="1"/>
        <charset val="204"/>
      </rPr>
      <t xml:space="preserve"> Подготовка кадров с высшим и послевузовским образованием на 2018-2019 год </t>
    </r>
  </si>
  <si>
    <r>
      <t xml:space="preserve">Описание бюджетной программы </t>
    </r>
    <r>
      <rPr>
        <sz val="14"/>
        <color rgb="FF000000"/>
        <rFont val="Times New Roman"/>
        <family val="1"/>
        <charset val="204"/>
      </rPr>
      <t xml:space="preserve">Финансирование государственного предприятия на оказание услуг по подготовке кадров с высшим и послевузовским образованием на 2018-2019 год </t>
    </r>
  </si>
  <si>
    <r>
      <rPr>
        <b/>
        <sz val="14"/>
        <color theme="1"/>
        <rFont val="Times New Roman"/>
        <family val="1"/>
        <charset val="204"/>
      </rPr>
      <t>Код и наименование бюджетной подпрограммы:</t>
    </r>
    <r>
      <rPr>
        <sz val="14"/>
        <color theme="1"/>
        <rFont val="Times New Roman"/>
        <family val="1"/>
        <charset val="204"/>
      </rPr>
      <t xml:space="preserve"> 057 000 "Подготовка специалистов с высшим, послевузовским образованием и оказание социальной поддержки обучающимся. За счет средств местного бюджета"</t>
    </r>
  </si>
  <si>
    <t xml:space="preserve">Финансирование государственного предприятия на оказание услуг по подготовке кадров с высшим и послевузовским образованием на 2018-2019 год </t>
  </si>
  <si>
    <r>
      <rPr>
        <b/>
        <sz val="14"/>
        <color theme="1"/>
        <rFont val="Times New Roman"/>
        <family val="1"/>
        <charset val="204"/>
      </rPr>
      <t>Бюджеттік бағдарламаның мақсаты</t>
    </r>
    <r>
      <rPr>
        <u/>
        <sz val="14"/>
        <color theme="1"/>
        <rFont val="Times New Roman"/>
        <family val="1"/>
        <charset val="204"/>
      </rPr>
      <t xml:space="preserve"> 2018-2019 жж. Жоғары және жоғары оқу орнынан кейінгі білім беру</t>
    </r>
  </si>
  <si>
    <r>
      <t xml:space="preserve">Бюджеттік бағдарламаның сипаттамасы (негіздемесі):   </t>
    </r>
    <r>
      <rPr>
        <sz val="14"/>
        <color rgb="FF000000"/>
        <rFont val="Times New Roman"/>
        <family val="1"/>
        <charset val="204"/>
      </rPr>
      <t>2018-2019 жж жоғары және жоғары оқу орнынан кейінгі білімі бар кадрларды дайындау бойынша мемлекеттік кәсіпорындарды қаржыландыру</t>
    </r>
  </si>
  <si>
    <r>
      <rPr>
        <b/>
        <sz val="14"/>
        <color theme="1"/>
        <rFont val="Times New Roman"/>
        <family val="1"/>
        <charset val="204"/>
      </rPr>
      <t xml:space="preserve">Бюджеттік бағдарламаның әкімшісінің коды және атауы </t>
    </r>
    <r>
      <rPr>
        <u/>
        <sz val="14"/>
        <color theme="1"/>
        <rFont val="Times New Roman"/>
        <family val="1"/>
        <charset val="204"/>
      </rPr>
      <t>057  000 "Жоғары, жоғары оқу орнынан кейінгі білімі бар мамандар даярлау және білім алушыларға әлеуметтік қолдау көрсету"</t>
    </r>
  </si>
  <si>
    <r>
      <rPr>
        <b/>
        <sz val="14"/>
        <color theme="1"/>
        <rFont val="Times New Roman"/>
        <family val="1"/>
        <charset val="204"/>
      </rPr>
      <t>Описание (обоснование) бюджетной подпрограммы</t>
    </r>
    <r>
      <rPr>
        <sz val="14"/>
        <color theme="1"/>
        <rFont val="Times New Roman"/>
        <family val="1"/>
        <charset val="204"/>
      </rPr>
      <t> </t>
    </r>
    <r>
      <rPr>
        <u/>
        <sz val="14"/>
        <color theme="1"/>
        <rFont val="Times New Roman"/>
        <family val="1"/>
        <charset val="204"/>
      </rPr>
      <t>  за счет средств местного бюджета</t>
    </r>
  </si>
  <si>
    <r>
      <rPr>
        <b/>
        <sz val="14"/>
        <color theme="1"/>
        <rFont val="Times New Roman"/>
        <family val="1"/>
        <charset val="204"/>
      </rPr>
      <t xml:space="preserve">Бюджеттік кіші бағдарламасының сипаттамасы (негіздемесі) </t>
    </r>
    <r>
      <rPr>
        <u/>
        <sz val="14"/>
        <color theme="1"/>
        <rFont val="Times New Roman"/>
        <family val="1"/>
        <charset val="204"/>
      </rPr>
      <t>Жергілікті бюджет есебінен</t>
    </r>
  </si>
  <si>
    <t xml:space="preserve">
студенттік төлемдерден үнемдеу</t>
  </si>
  <si>
    <t xml:space="preserve"> фактическое число обучающихся </t>
  </si>
  <si>
    <t>за счет отчислений студентов</t>
  </si>
  <si>
    <t>оқушылардың нақты саны</t>
  </si>
  <si>
    <t>единиц</t>
  </si>
  <si>
    <t>бірлік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</si>
</sst>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0" xfId="0" applyFont="1"/>
    <xf numFmtId="0" fontId="1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8"/>
  <sheetViews>
    <sheetView tabSelected="1" view="pageBreakPreview" topLeftCell="A28" zoomScale="80" zoomScaleSheetLayoutView="80" workbookViewId="0">
      <selection activeCell="G34" sqref="G34"/>
    </sheetView>
  </sheetViews>
  <sheetFormatPr defaultRowHeight="18.75"/>
  <cols>
    <col min="1" max="1" width="62.42578125" style="1" customWidth="1"/>
    <col min="2" max="2" width="16.7109375" style="1" customWidth="1"/>
    <col min="3" max="3" width="14.140625" style="1" customWidth="1"/>
    <col min="4" max="4" width="13.28515625" style="1" customWidth="1"/>
    <col min="5" max="5" width="16.140625" style="1" customWidth="1"/>
    <col min="6" max="6" width="17.85546875" style="1" customWidth="1"/>
    <col min="7" max="7" width="38.28515625" style="1" customWidth="1"/>
    <col min="8" max="16384" width="9.140625" style="1"/>
  </cols>
  <sheetData>
    <row r="1" spans="1:7">
      <c r="A1" s="22"/>
      <c r="B1" s="22" t="s">
        <v>0</v>
      </c>
      <c r="C1" s="22"/>
      <c r="D1" s="22"/>
      <c r="E1" s="22"/>
      <c r="F1" s="22"/>
      <c r="G1" s="22"/>
    </row>
    <row r="2" spans="1:7">
      <c r="A2" s="22"/>
      <c r="B2" s="22" t="s">
        <v>1</v>
      </c>
      <c r="C2" s="22"/>
      <c r="D2" s="22"/>
      <c r="E2" s="22"/>
      <c r="F2" s="22"/>
      <c r="G2" s="22"/>
    </row>
    <row r="3" spans="1:7">
      <c r="A3" s="22"/>
      <c r="B3" s="22" t="s">
        <v>2</v>
      </c>
      <c r="C3" s="22"/>
      <c r="D3" s="22"/>
      <c r="E3" s="22"/>
      <c r="F3" s="22"/>
      <c r="G3" s="22"/>
    </row>
    <row r="4" spans="1:7">
      <c r="A4" s="22"/>
      <c r="B4" s="22" t="s">
        <v>3</v>
      </c>
      <c r="C4" s="22"/>
      <c r="D4" s="22"/>
      <c r="E4" s="22"/>
      <c r="F4" s="22"/>
      <c r="G4" s="22"/>
    </row>
    <row r="5" spans="1:7">
      <c r="A5" s="22"/>
      <c r="B5" s="22" t="s">
        <v>4</v>
      </c>
      <c r="C5" s="22"/>
      <c r="D5" s="22"/>
      <c r="E5" s="22"/>
      <c r="F5" s="22"/>
      <c r="G5" s="22"/>
    </row>
    <row r="6" spans="1:7">
      <c r="A6" s="22"/>
      <c r="B6" s="22" t="s">
        <v>84</v>
      </c>
      <c r="C6" s="22"/>
      <c r="D6" s="22"/>
      <c r="E6" s="22"/>
      <c r="F6" s="22"/>
      <c r="G6" s="22"/>
    </row>
    <row r="7" spans="1:7">
      <c r="A7" s="2" t="s">
        <v>5</v>
      </c>
    </row>
    <row r="8" spans="1:7">
      <c r="A8" s="3" t="s">
        <v>6</v>
      </c>
    </row>
    <row r="9" spans="1:7">
      <c r="A9" s="3" t="s">
        <v>7</v>
      </c>
    </row>
    <row r="10" spans="1:7">
      <c r="A10" s="3" t="s">
        <v>86</v>
      </c>
    </row>
    <row r="11" spans="1:7">
      <c r="A11" s="2" t="s">
        <v>8</v>
      </c>
    </row>
    <row r="12" spans="1:7">
      <c r="A12" s="2" t="s">
        <v>9</v>
      </c>
    </row>
    <row r="13" spans="1:7">
      <c r="A13" s="2" t="s">
        <v>10</v>
      </c>
    </row>
    <row r="14" spans="1:7">
      <c r="A14" s="2" t="s">
        <v>11</v>
      </c>
    </row>
    <row r="15" spans="1:7">
      <c r="A15" s="2" t="s">
        <v>12</v>
      </c>
    </row>
    <row r="16" spans="1:7">
      <c r="A16" s="2" t="s">
        <v>13</v>
      </c>
    </row>
    <row r="17" spans="1:16">
      <c r="A17" s="2" t="s">
        <v>14</v>
      </c>
    </row>
    <row r="18" spans="1:16">
      <c r="A18" s="2" t="s">
        <v>15</v>
      </c>
    </row>
    <row r="19" spans="1:16">
      <c r="A19" s="2" t="s">
        <v>16</v>
      </c>
    </row>
    <row r="20" spans="1:16">
      <c r="A20" s="2" t="s">
        <v>88</v>
      </c>
    </row>
    <row r="21" spans="1:16" ht="22.5" customHeight="1">
      <c r="A21" s="4" t="s">
        <v>17</v>
      </c>
      <c r="B21" s="5" t="s">
        <v>18</v>
      </c>
      <c r="C21" s="5"/>
      <c r="D21" s="5"/>
      <c r="E21" s="5"/>
      <c r="F21" s="5"/>
      <c r="G21" s="5"/>
      <c r="H21" s="5"/>
      <c r="I21" s="5"/>
    </row>
    <row r="22" spans="1:16" ht="57.75" customHeight="1">
      <c r="B22" s="24" t="s">
        <v>19</v>
      </c>
      <c r="C22" s="24"/>
      <c r="D22" s="24"/>
      <c r="E22" s="24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6" ht="21" customHeight="1">
      <c r="B23" s="7" t="s">
        <v>20</v>
      </c>
      <c r="C23" s="7"/>
      <c r="D23" s="7"/>
      <c r="E23" s="7"/>
      <c r="F23" s="7"/>
      <c r="G23" s="7"/>
      <c r="H23" s="7"/>
      <c r="I23" s="7"/>
    </row>
    <row r="24" spans="1:16" ht="21" customHeight="1">
      <c r="B24" s="7" t="s">
        <v>21</v>
      </c>
      <c r="C24" s="7"/>
      <c r="D24" s="7"/>
      <c r="E24" s="7"/>
      <c r="F24" s="7"/>
      <c r="G24" s="7"/>
    </row>
    <row r="25" spans="1:16" ht="36" customHeight="1">
      <c r="A25" s="24" t="s">
        <v>89</v>
      </c>
      <c r="B25" s="24"/>
      <c r="C25" s="24"/>
      <c r="D25" s="24"/>
      <c r="E25" s="24"/>
      <c r="F25" s="24"/>
      <c r="G25" s="24"/>
      <c r="H25" s="8"/>
      <c r="I25" s="8"/>
      <c r="J25" s="8"/>
      <c r="K25" s="8"/>
      <c r="L25" s="8"/>
      <c r="M25" s="8"/>
      <c r="N25" s="8"/>
      <c r="O25" s="8"/>
      <c r="P25" s="8"/>
    </row>
    <row r="26" spans="1:16" ht="53.25" customHeight="1">
      <c r="A26" s="25" t="s">
        <v>90</v>
      </c>
      <c r="B26" s="26"/>
      <c r="C26" s="26"/>
      <c r="D26" s="26"/>
      <c r="E26" s="26"/>
      <c r="F26" s="26"/>
      <c r="G26" s="26"/>
    </row>
    <row r="27" spans="1:16" ht="47.25" customHeight="1">
      <c r="A27" s="27" t="s">
        <v>91</v>
      </c>
      <c r="B27" s="27"/>
      <c r="C27" s="27"/>
      <c r="D27" s="27"/>
      <c r="E27" s="27"/>
      <c r="F27" s="27"/>
      <c r="G27" s="27"/>
      <c r="H27" s="9"/>
      <c r="I27" s="9"/>
      <c r="J27" s="9"/>
      <c r="K27" s="9"/>
      <c r="L27" s="9"/>
      <c r="M27" s="9"/>
      <c r="N27" s="9"/>
      <c r="O27" s="9"/>
      <c r="P27" s="9"/>
    </row>
    <row r="28" spans="1:16" ht="26.25" customHeight="1">
      <c r="A28" s="24" t="s">
        <v>22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25.5" customHeight="1">
      <c r="A29" s="1" t="s">
        <v>23</v>
      </c>
    </row>
    <row r="30" spans="1:16" ht="33.75" customHeight="1">
      <c r="A30" s="28" t="s">
        <v>96</v>
      </c>
      <c r="B30" s="28"/>
      <c r="C30" s="28"/>
      <c r="D30" s="28"/>
      <c r="E30" s="28"/>
      <c r="F30" s="28"/>
      <c r="G30" s="28"/>
      <c r="H30" s="10"/>
      <c r="I30" s="10"/>
      <c r="J30" s="10"/>
      <c r="K30" s="10"/>
      <c r="L30" s="10"/>
      <c r="M30" s="10"/>
      <c r="N30" s="10"/>
      <c r="O30" s="10"/>
      <c r="P30" s="10"/>
    </row>
    <row r="32" spans="1:16" ht="37.5">
      <c r="A32" s="23" t="s">
        <v>24</v>
      </c>
      <c r="B32" s="23" t="s">
        <v>25</v>
      </c>
      <c r="C32" s="23" t="s">
        <v>26</v>
      </c>
      <c r="D32" s="23" t="s">
        <v>27</v>
      </c>
      <c r="E32" s="11" t="s">
        <v>28</v>
      </c>
      <c r="F32" s="23" t="s">
        <v>29</v>
      </c>
      <c r="G32" s="23" t="s">
        <v>30</v>
      </c>
    </row>
    <row r="33" spans="1:7">
      <c r="A33" s="23"/>
      <c r="B33" s="23"/>
      <c r="C33" s="23"/>
      <c r="D33" s="23"/>
      <c r="E33" s="11" t="s">
        <v>31</v>
      </c>
      <c r="F33" s="23"/>
      <c r="G33" s="23"/>
    </row>
    <row r="34" spans="1:7">
      <c r="A34" s="12" t="s">
        <v>99</v>
      </c>
      <c r="B34" s="13" t="s">
        <v>102</v>
      </c>
      <c r="C34" s="14">
        <v>75</v>
      </c>
      <c r="D34" s="15">
        <v>73</v>
      </c>
      <c r="E34" s="15">
        <f>D34-C34</f>
        <v>-2</v>
      </c>
      <c r="F34" s="16">
        <f>D34/C34*100</f>
        <v>97.333333333333343</v>
      </c>
      <c r="G34" s="17" t="s">
        <v>100</v>
      </c>
    </row>
    <row r="35" spans="1:7" s="8" customFormat="1" ht="93.75">
      <c r="A35" s="18" t="s">
        <v>32</v>
      </c>
      <c r="B35" s="18" t="s">
        <v>33</v>
      </c>
      <c r="C35" s="18" t="s">
        <v>26</v>
      </c>
      <c r="D35" s="18" t="s">
        <v>27</v>
      </c>
      <c r="E35" s="18" t="s">
        <v>34</v>
      </c>
      <c r="F35" s="18" t="s">
        <v>29</v>
      </c>
      <c r="G35" s="18" t="s">
        <v>35</v>
      </c>
    </row>
    <row r="36" spans="1:7" s="8" customFormat="1">
      <c r="A36" s="17"/>
      <c r="B36" s="17"/>
      <c r="C36" s="17"/>
      <c r="D36" s="17"/>
      <c r="E36" s="17" t="s">
        <v>36</v>
      </c>
      <c r="F36" s="17"/>
      <c r="G36" s="17"/>
    </row>
    <row r="37" spans="1:7" s="8" customFormat="1">
      <c r="A37" s="17">
        <v>1</v>
      </c>
      <c r="B37" s="17">
        <v>2</v>
      </c>
      <c r="C37" s="17">
        <v>3</v>
      </c>
      <c r="D37" s="17">
        <v>4</v>
      </c>
      <c r="E37" s="17">
        <v>5</v>
      </c>
      <c r="F37" s="17">
        <v>6</v>
      </c>
      <c r="G37" s="17">
        <v>7</v>
      </c>
    </row>
    <row r="38" spans="1:7" s="8" customFormat="1" ht="56.25">
      <c r="A38" s="12" t="s">
        <v>92</v>
      </c>
      <c r="B38" s="15" t="s">
        <v>37</v>
      </c>
      <c r="C38" s="14">
        <v>15400</v>
      </c>
      <c r="D38" s="15">
        <v>15202.4</v>
      </c>
      <c r="E38" s="17">
        <f>D38-C38</f>
        <v>-197.60000000000036</v>
      </c>
      <c r="F38" s="19">
        <f>D38/C38*100</f>
        <v>98.71688311688311</v>
      </c>
      <c r="G38" s="17" t="str">
        <f>G34</f>
        <v>за счет отчислений студентов</v>
      </c>
    </row>
    <row r="39" spans="1:7" s="8" customFormat="1">
      <c r="A39" s="17" t="s">
        <v>38</v>
      </c>
      <c r="B39" s="17" t="s">
        <v>39</v>
      </c>
      <c r="C39" s="17">
        <f>SUM(C38:C38)</f>
        <v>15400</v>
      </c>
      <c r="D39" s="17">
        <f>SUM(D38:D38)</f>
        <v>15202.4</v>
      </c>
      <c r="E39" s="17">
        <f>SUM(E38:E38)</f>
        <v>-197.60000000000036</v>
      </c>
      <c r="F39" s="19">
        <f>D39/C39*100</f>
        <v>98.71688311688311</v>
      </c>
      <c r="G39" s="20"/>
    </row>
    <row r="42" spans="1:7">
      <c r="A42" s="3" t="s">
        <v>40</v>
      </c>
    </row>
    <row r="43" spans="1:7">
      <c r="A43" s="3" t="s">
        <v>41</v>
      </c>
    </row>
    <row r="44" spans="1:7">
      <c r="A44" s="3" t="s">
        <v>42</v>
      </c>
    </row>
    <row r="45" spans="1:7">
      <c r="A45" s="3" t="s">
        <v>43</v>
      </c>
    </row>
    <row r="46" spans="1:7">
      <c r="A46" s="29" t="s">
        <v>44</v>
      </c>
      <c r="B46" s="29"/>
      <c r="C46" s="29"/>
      <c r="D46" s="29"/>
    </row>
    <row r="47" spans="1:7">
      <c r="A47" s="3" t="s">
        <v>45</v>
      </c>
    </row>
    <row r="48" spans="1:7">
      <c r="A48" s="29" t="s">
        <v>46</v>
      </c>
      <c r="B48" s="29"/>
      <c r="C48" s="29"/>
      <c r="D48" s="29"/>
    </row>
  </sheetData>
  <mergeCells count="21">
    <mergeCell ref="A46:D46"/>
    <mergeCell ref="A48:D48"/>
    <mergeCell ref="A32:A33"/>
    <mergeCell ref="B32:B33"/>
    <mergeCell ref="C32:C33"/>
    <mergeCell ref="D32:D33"/>
    <mergeCell ref="F32:F33"/>
    <mergeCell ref="G32:G33"/>
    <mergeCell ref="B22:E22"/>
    <mergeCell ref="A25:G25"/>
    <mergeCell ref="A26:G26"/>
    <mergeCell ref="A27:G27"/>
    <mergeCell ref="A28:P28"/>
    <mergeCell ref="A30:G30"/>
    <mergeCell ref="A1:A6"/>
    <mergeCell ref="B1:G1"/>
    <mergeCell ref="B2:G2"/>
    <mergeCell ref="B3:G3"/>
    <mergeCell ref="B4:G4"/>
    <mergeCell ref="B5:G5"/>
    <mergeCell ref="B6:G6"/>
  </mergeCells>
  <pageMargins left="0.7" right="0.7" top="0.75" bottom="0.75" header="0.3" footer="0.3"/>
  <pageSetup paperSize="9" scale="46" orientation="portrait" horizontalDpi="180" verticalDpi="180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P48"/>
  <sheetViews>
    <sheetView view="pageBreakPreview" topLeftCell="A28" zoomScale="70" zoomScaleSheetLayoutView="70" workbookViewId="0">
      <selection activeCell="J35" sqref="J35"/>
    </sheetView>
  </sheetViews>
  <sheetFormatPr defaultRowHeight="18.75"/>
  <cols>
    <col min="1" max="1" width="62.42578125" style="1" customWidth="1"/>
    <col min="2" max="2" width="16.7109375" style="1" customWidth="1"/>
    <col min="3" max="3" width="14.140625" style="1" customWidth="1"/>
    <col min="4" max="4" width="13.28515625" style="1" customWidth="1"/>
    <col min="5" max="5" width="16.140625" style="1" customWidth="1"/>
    <col min="6" max="6" width="17.85546875" style="1" customWidth="1"/>
    <col min="7" max="7" width="38.28515625" style="1" customWidth="1"/>
    <col min="8" max="16384" width="9.140625" style="1"/>
  </cols>
  <sheetData>
    <row r="1" spans="1:7">
      <c r="A1" s="22"/>
      <c r="B1" s="22" t="s">
        <v>47</v>
      </c>
      <c r="C1" s="22"/>
      <c r="D1" s="22"/>
      <c r="E1" s="22"/>
      <c r="F1" s="22"/>
      <c r="G1" s="22"/>
    </row>
    <row r="2" spans="1:7">
      <c r="A2" s="22"/>
      <c r="B2" s="22" t="s">
        <v>48</v>
      </c>
      <c r="C2" s="22"/>
      <c r="D2" s="22"/>
      <c r="E2" s="22"/>
      <c r="F2" s="22"/>
      <c r="G2" s="22"/>
    </row>
    <row r="3" spans="1:7">
      <c r="A3" s="22"/>
      <c r="B3" s="22" t="s">
        <v>85</v>
      </c>
      <c r="C3" s="22"/>
      <c r="D3" s="22"/>
      <c r="E3" s="22"/>
      <c r="F3" s="22"/>
      <c r="G3" s="22"/>
    </row>
    <row r="4" spans="1:7">
      <c r="A4" s="22"/>
      <c r="B4" s="22" t="s">
        <v>49</v>
      </c>
      <c r="C4" s="22"/>
      <c r="D4" s="22"/>
      <c r="E4" s="22"/>
      <c r="F4" s="22"/>
      <c r="G4" s="22"/>
    </row>
    <row r="5" spans="1:7">
      <c r="A5" s="22"/>
      <c r="B5" s="22"/>
      <c r="C5" s="22"/>
      <c r="D5" s="22"/>
      <c r="E5" s="22"/>
      <c r="F5" s="22"/>
      <c r="G5" s="22"/>
    </row>
    <row r="6" spans="1:7">
      <c r="A6" s="22"/>
      <c r="B6" s="22"/>
      <c r="C6" s="22"/>
      <c r="D6" s="22"/>
      <c r="E6" s="22"/>
      <c r="F6" s="22"/>
      <c r="G6" s="22"/>
    </row>
    <row r="7" spans="1:7">
      <c r="A7" s="2" t="s">
        <v>50</v>
      </c>
    </row>
    <row r="8" spans="1:7">
      <c r="A8" s="3" t="s">
        <v>51</v>
      </c>
    </row>
    <row r="9" spans="1:7">
      <c r="A9" s="3" t="s">
        <v>52</v>
      </c>
    </row>
    <row r="10" spans="1:7">
      <c r="A10" s="3" t="s">
        <v>87</v>
      </c>
    </row>
    <row r="11" spans="1:7">
      <c r="A11" s="2" t="s">
        <v>53</v>
      </c>
    </row>
    <row r="12" spans="1:7">
      <c r="A12" s="2" t="s">
        <v>54</v>
      </c>
    </row>
    <row r="13" spans="1:7">
      <c r="A13" s="2" t="s">
        <v>55</v>
      </c>
    </row>
    <row r="14" spans="1:7">
      <c r="A14" s="2" t="s">
        <v>56</v>
      </c>
    </row>
    <row r="15" spans="1:7">
      <c r="A15" s="2" t="s">
        <v>57</v>
      </c>
    </row>
    <row r="16" spans="1:7">
      <c r="A16" s="2" t="s">
        <v>58</v>
      </c>
    </row>
    <row r="17" spans="1:16">
      <c r="A17" s="2" t="s">
        <v>59</v>
      </c>
    </row>
    <row r="18" spans="1:16">
      <c r="A18" s="2" t="s">
        <v>60</v>
      </c>
    </row>
    <row r="19" spans="1:16">
      <c r="A19" s="2" t="s">
        <v>59</v>
      </c>
    </row>
    <row r="20" spans="1:16">
      <c r="A20" s="2" t="s">
        <v>88</v>
      </c>
    </row>
    <row r="21" spans="1:16" ht="22.5" customHeight="1">
      <c r="A21" s="4" t="s">
        <v>61</v>
      </c>
      <c r="B21" s="5" t="s">
        <v>62</v>
      </c>
      <c r="C21" s="5"/>
      <c r="D21" s="5"/>
      <c r="E21" s="5"/>
      <c r="F21" s="5"/>
      <c r="G21" s="5"/>
      <c r="H21" s="5"/>
      <c r="I21" s="5"/>
    </row>
    <row r="22" spans="1:16" ht="57.75" customHeight="1">
      <c r="B22" s="24" t="s">
        <v>63</v>
      </c>
      <c r="C22" s="24"/>
      <c r="D22" s="24"/>
      <c r="E22" s="24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6" ht="21" customHeight="1">
      <c r="B23" s="7" t="s">
        <v>64</v>
      </c>
      <c r="C23" s="7"/>
      <c r="D23" s="7"/>
      <c r="E23" s="7"/>
      <c r="F23" s="7"/>
      <c r="G23" s="7"/>
      <c r="H23" s="7"/>
      <c r="I23" s="7"/>
    </row>
    <row r="24" spans="1:16" ht="21" customHeight="1">
      <c r="B24" s="7" t="s">
        <v>65</v>
      </c>
      <c r="C24" s="7"/>
      <c r="D24" s="7"/>
      <c r="E24" s="7"/>
      <c r="F24" s="7"/>
      <c r="G24" s="7"/>
    </row>
    <row r="25" spans="1:16" ht="27.75" customHeight="1">
      <c r="A25" s="24" t="s">
        <v>93</v>
      </c>
      <c r="B25" s="24"/>
      <c r="C25" s="24"/>
      <c r="D25" s="24"/>
      <c r="E25" s="24"/>
      <c r="F25" s="24"/>
      <c r="G25" s="24"/>
      <c r="H25" s="8"/>
      <c r="I25" s="8"/>
      <c r="J25" s="8"/>
      <c r="K25" s="8"/>
      <c r="L25" s="8"/>
      <c r="M25" s="8"/>
      <c r="N25" s="8"/>
      <c r="O25" s="8"/>
      <c r="P25" s="8"/>
    </row>
    <row r="26" spans="1:16" ht="44.25" customHeight="1">
      <c r="A26" s="25" t="s">
        <v>94</v>
      </c>
      <c r="B26" s="26"/>
      <c r="C26" s="26"/>
      <c r="D26" s="26"/>
      <c r="E26" s="26"/>
      <c r="F26" s="26"/>
      <c r="G26" s="26"/>
    </row>
    <row r="27" spans="1:16" ht="60.75" customHeight="1">
      <c r="A27" s="24" t="s">
        <v>95</v>
      </c>
      <c r="B27" s="24"/>
      <c r="C27" s="24"/>
      <c r="D27" s="24"/>
      <c r="E27" s="24"/>
      <c r="F27" s="24"/>
      <c r="G27" s="24"/>
      <c r="H27" s="8"/>
      <c r="I27" s="8"/>
      <c r="J27" s="8"/>
      <c r="K27" s="8"/>
      <c r="L27" s="8"/>
      <c r="M27" s="8"/>
      <c r="N27" s="8"/>
      <c r="O27" s="8"/>
      <c r="P27" s="8"/>
    </row>
    <row r="28" spans="1:16" ht="28.5" customHeight="1">
      <c r="A28" s="30" t="s">
        <v>66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</row>
    <row r="29" spans="1:16" ht="24.75" customHeight="1">
      <c r="A29" s="21" t="s">
        <v>67</v>
      </c>
    </row>
    <row r="30" spans="1:16" ht="36" customHeight="1">
      <c r="A30" s="28" t="s">
        <v>97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2" spans="1:16">
      <c r="A32" s="23" t="s">
        <v>68</v>
      </c>
      <c r="B32" s="23" t="s">
        <v>69</v>
      </c>
      <c r="C32" s="23" t="s">
        <v>70</v>
      </c>
      <c r="D32" s="23" t="s">
        <v>27</v>
      </c>
      <c r="E32" s="11" t="s">
        <v>71</v>
      </c>
      <c r="F32" s="23" t="s">
        <v>72</v>
      </c>
      <c r="G32" s="23" t="s">
        <v>73</v>
      </c>
    </row>
    <row r="33" spans="1:7">
      <c r="A33" s="23"/>
      <c r="B33" s="23"/>
      <c r="C33" s="23"/>
      <c r="D33" s="23"/>
      <c r="E33" s="11" t="s">
        <v>31</v>
      </c>
      <c r="F33" s="23"/>
      <c r="G33" s="23"/>
    </row>
    <row r="34" spans="1:7" ht="56.25">
      <c r="A34" s="12" t="s">
        <v>101</v>
      </c>
      <c r="B34" s="13" t="s">
        <v>103</v>
      </c>
      <c r="C34" s="14">
        <v>75</v>
      </c>
      <c r="D34" s="15">
        <v>73</v>
      </c>
      <c r="E34" s="15">
        <f>D34-C34</f>
        <v>-2</v>
      </c>
      <c r="F34" s="16">
        <f>D34/C34*100</f>
        <v>97.333333333333343</v>
      </c>
      <c r="G34" s="17" t="s">
        <v>98</v>
      </c>
    </row>
    <row r="35" spans="1:7" s="8" customFormat="1" ht="112.5">
      <c r="A35" s="18" t="s">
        <v>75</v>
      </c>
      <c r="B35" s="18" t="s">
        <v>69</v>
      </c>
      <c r="C35" s="18" t="s">
        <v>76</v>
      </c>
      <c r="D35" s="18" t="s">
        <v>27</v>
      </c>
      <c r="E35" s="18" t="s">
        <v>71</v>
      </c>
      <c r="F35" s="18" t="s">
        <v>72</v>
      </c>
      <c r="G35" s="18" t="s">
        <v>73</v>
      </c>
    </row>
    <row r="36" spans="1:7" s="8" customFormat="1">
      <c r="A36" s="17"/>
      <c r="B36" s="17"/>
      <c r="C36" s="17"/>
      <c r="D36" s="17"/>
      <c r="E36" s="17" t="s">
        <v>36</v>
      </c>
      <c r="F36" s="17"/>
      <c r="G36" s="17"/>
    </row>
    <row r="37" spans="1:7" s="8" customFormat="1">
      <c r="A37" s="17">
        <v>1</v>
      </c>
      <c r="B37" s="17">
        <v>2</v>
      </c>
      <c r="C37" s="17">
        <v>3</v>
      </c>
      <c r="D37" s="17">
        <v>4</v>
      </c>
      <c r="E37" s="17">
        <v>5</v>
      </c>
      <c r="F37" s="17">
        <v>6</v>
      </c>
      <c r="G37" s="17">
        <v>7</v>
      </c>
    </row>
    <row r="38" spans="1:7" s="8" customFormat="1" ht="56.25">
      <c r="A38" s="17" t="str">
        <f>A34</f>
        <v>оқушылардың нақты саны</v>
      </c>
      <c r="B38" s="15" t="s">
        <v>74</v>
      </c>
      <c r="C38" s="14">
        <v>15400</v>
      </c>
      <c r="D38" s="15">
        <v>15202.4</v>
      </c>
      <c r="E38" s="17">
        <f>D38-C38</f>
        <v>-197.60000000000036</v>
      </c>
      <c r="F38" s="19">
        <f>D38/C38*100</f>
        <v>98.71688311688311</v>
      </c>
      <c r="G38" s="17" t="s">
        <v>98</v>
      </c>
    </row>
    <row r="39" spans="1:7" s="8" customFormat="1" ht="37.5">
      <c r="A39" s="17" t="s">
        <v>77</v>
      </c>
      <c r="B39" s="17" t="s">
        <v>74</v>
      </c>
      <c r="C39" s="17">
        <f>SUM(C38:C38)</f>
        <v>15400</v>
      </c>
      <c r="D39" s="17">
        <f>SUM(D38:D38)</f>
        <v>15202.4</v>
      </c>
      <c r="E39" s="17">
        <f>SUM(E38:E38)</f>
        <v>-197.60000000000036</v>
      </c>
      <c r="F39" s="19">
        <f>D39/C39*100</f>
        <v>98.71688311688311</v>
      </c>
      <c r="G39" s="20"/>
    </row>
    <row r="42" spans="1:7">
      <c r="A42" s="3"/>
    </row>
    <row r="43" spans="1:7">
      <c r="A43" s="3" t="s">
        <v>78</v>
      </c>
    </row>
    <row r="44" spans="1:7">
      <c r="A44" s="3" t="s">
        <v>79</v>
      </c>
    </row>
    <row r="45" spans="1:7">
      <c r="A45" s="3" t="s">
        <v>80</v>
      </c>
    </row>
    <row r="46" spans="1:7">
      <c r="A46" s="29" t="s">
        <v>81</v>
      </c>
      <c r="B46" s="29"/>
      <c r="C46" s="29"/>
      <c r="D46" s="29"/>
    </row>
    <row r="47" spans="1:7">
      <c r="A47" s="3" t="s">
        <v>82</v>
      </c>
    </row>
    <row r="48" spans="1:7">
      <c r="A48" s="29" t="s">
        <v>83</v>
      </c>
      <c r="B48" s="29"/>
      <c r="C48" s="29"/>
      <c r="D48" s="29"/>
    </row>
  </sheetData>
  <mergeCells count="21">
    <mergeCell ref="A46:D46"/>
    <mergeCell ref="A48:D48"/>
    <mergeCell ref="A32:A33"/>
    <mergeCell ref="B32:B33"/>
    <mergeCell ref="C32:C33"/>
    <mergeCell ref="D32:D33"/>
    <mergeCell ref="F32:F33"/>
    <mergeCell ref="G32:G33"/>
    <mergeCell ref="B22:E22"/>
    <mergeCell ref="A25:G25"/>
    <mergeCell ref="A26:G26"/>
    <mergeCell ref="A28:P28"/>
    <mergeCell ref="A30:P30"/>
    <mergeCell ref="A27:G27"/>
    <mergeCell ref="A1:A6"/>
    <mergeCell ref="B1:G1"/>
    <mergeCell ref="B2:G2"/>
    <mergeCell ref="B3:G3"/>
    <mergeCell ref="B4:G4"/>
    <mergeCell ref="B5:G5"/>
    <mergeCell ref="B6:G6"/>
  </mergeCells>
  <pageMargins left="0.7" right="0.7" top="0.75" bottom="0.75" header="0.3" footer="0.3"/>
  <pageSetup paperSize="9" scale="48" orientation="portrait" horizontalDpi="180" verticalDpi="18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057 000</vt:lpstr>
      <vt:lpstr>057 000 каз</vt:lpstr>
      <vt:lpstr>'057 000'!Область_печати</vt:lpstr>
      <vt:lpstr>'057 000 каз'!Область_печати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2019-05-23T09:51:32Z</dcterms:modified>
</cp:coreProperties>
</file>