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2995" windowHeight="9525" activeTab="1"/>
  </bookViews>
  <sheets>
    <sheet name="055" sheetId="1" r:id="rId1"/>
    <sheet name="055 (2)" sheetId="2" r:id="rId2"/>
  </sheets>
  <externalReferences>
    <externalReference r:id="rId3"/>
    <externalReference r:id="rId4"/>
    <externalReference r:id="rId5"/>
  </externalReferences>
  <definedNames>
    <definedName name="BuiltIn_Print_Titles">#N/A</definedName>
    <definedName name="BuiltIn_Print_Titles___0">#N/A</definedName>
    <definedName name="Excel_BuiltIn_Print_Area_1" localSheetId="1">#REF!</definedName>
    <definedName name="Excel_BuiltIn_Print_Area_1">#REF!</definedName>
    <definedName name="Excel_BuiltIn_Print_Area_10" localSheetId="1">#REF!</definedName>
    <definedName name="Excel_BuiltIn_Print_Area_10">#REF!</definedName>
    <definedName name="Excel_BuiltIn_Print_Area_12" localSheetId="1">#REF!</definedName>
    <definedName name="Excel_BuiltIn_Print_Area_12">#REF!</definedName>
    <definedName name="Excel_BuiltIn_Print_Area_15" localSheetId="1">#REF!</definedName>
    <definedName name="Excel_BuiltIn_Print_Area_15">#REF!</definedName>
    <definedName name="Excel_BuiltIn_Print_Area_16" localSheetId="1">#REF!</definedName>
    <definedName name="Excel_BuiltIn_Print_Area_16">#REF!</definedName>
    <definedName name="Excel_BuiltIn_Print_Area_17" localSheetId="1">#REF!</definedName>
    <definedName name="Excel_BuiltIn_Print_Area_17">#REF!</definedName>
    <definedName name="Excel_BuiltIn_Print_Area_18" localSheetId="1">#REF!</definedName>
    <definedName name="Excel_BuiltIn_Print_Area_18">#REF!</definedName>
    <definedName name="Excel_BuiltIn_Print_Area_19" localSheetId="1">#REF!</definedName>
    <definedName name="Excel_BuiltIn_Print_Area_19">#REF!</definedName>
    <definedName name="Excel_BuiltIn_Print_Area_2" localSheetId="1">#REF!</definedName>
    <definedName name="Excel_BuiltIn_Print_Area_2">#REF!</definedName>
    <definedName name="Excel_BuiltIn_Print_Area_20" localSheetId="1">#REF!</definedName>
    <definedName name="Excel_BuiltIn_Print_Area_20">#REF!</definedName>
    <definedName name="Excel_BuiltIn_Print_Area_21" localSheetId="1">#REF!</definedName>
    <definedName name="Excel_BuiltIn_Print_Area_21">#REF!</definedName>
    <definedName name="Excel_BuiltIn_Print_Area_22" localSheetId="1">#REF!</definedName>
    <definedName name="Excel_BuiltIn_Print_Area_22">#REF!</definedName>
    <definedName name="Excel_BuiltIn_Print_Area_23" localSheetId="1">#REF!</definedName>
    <definedName name="Excel_BuiltIn_Print_Area_23">#REF!</definedName>
    <definedName name="Excel_BuiltIn_Print_Area_3" localSheetId="1">#REF!</definedName>
    <definedName name="Excel_BuiltIn_Print_Area_3">#REF!</definedName>
    <definedName name="Excel_BuiltIn_Print_Area_30" localSheetId="1">#REF!</definedName>
    <definedName name="Excel_BuiltIn_Print_Area_30">#REF!</definedName>
    <definedName name="Excel_BuiltIn_Print_Area_31" localSheetId="1">#REF!</definedName>
    <definedName name="Excel_BuiltIn_Print_Area_31">#REF!</definedName>
    <definedName name="Excel_BuiltIn_Print_Area_32" localSheetId="1">#REF!</definedName>
    <definedName name="Excel_BuiltIn_Print_Area_32">#REF!</definedName>
    <definedName name="Excel_BuiltIn_Print_Area_34" localSheetId="1">#REF!</definedName>
    <definedName name="Excel_BuiltIn_Print_Area_34">#REF!</definedName>
    <definedName name="Excel_BuiltIn_Print_Area_38" localSheetId="1">#REF!</definedName>
    <definedName name="Excel_BuiltIn_Print_Area_38">#REF!</definedName>
    <definedName name="Excel_BuiltIn_Print_Area_4" localSheetId="1">#REF!</definedName>
    <definedName name="Excel_BuiltIn_Print_Area_4">#REF!</definedName>
    <definedName name="Excel_BuiltIn_Print_Area_44" localSheetId="1">#REF!</definedName>
    <definedName name="Excel_BuiltIn_Print_Area_44">#REF!</definedName>
    <definedName name="Excel_BuiltIn_Print_Area_45" localSheetId="1">#REF!</definedName>
    <definedName name="Excel_BuiltIn_Print_Area_45">#REF!</definedName>
    <definedName name="Excel_BuiltIn_Print_Area_47" localSheetId="1">#REF!</definedName>
    <definedName name="Excel_BuiltIn_Print_Area_47">#REF!</definedName>
    <definedName name="Excel_BuiltIn_Print_Area_48" localSheetId="1">#REF!</definedName>
    <definedName name="Excel_BuiltIn_Print_Area_48">#REF!</definedName>
    <definedName name="Excel_BuiltIn_Print_Area_54" localSheetId="1">#REF!</definedName>
    <definedName name="Excel_BuiltIn_Print_Area_54">#REF!</definedName>
    <definedName name="Excel_BuiltIn_Print_Area_55" localSheetId="1">#REF!</definedName>
    <definedName name="Excel_BuiltIn_Print_Area_55">#REF!</definedName>
    <definedName name="Excel_BuiltIn_Print_Area_56" localSheetId="1">#REF!</definedName>
    <definedName name="Excel_BuiltIn_Print_Area_56">#REF!</definedName>
    <definedName name="Excel_BuiltIn_Print_Area_57" localSheetId="1">#REF!</definedName>
    <definedName name="Excel_BuiltIn_Print_Area_57">#REF!</definedName>
    <definedName name="Excel_BuiltIn_Print_Area_58" localSheetId="1">#REF!</definedName>
    <definedName name="Excel_BuiltIn_Print_Area_58">#REF!</definedName>
    <definedName name="Excel_BuiltIn_Print_Area_59" localSheetId="1">#REF!</definedName>
    <definedName name="Excel_BuiltIn_Print_Area_59">#REF!</definedName>
    <definedName name="Excel_BuiltIn_Print_Area_6" localSheetId="1">#REF!</definedName>
    <definedName name="Excel_BuiltIn_Print_Area_6">#REF!</definedName>
    <definedName name="Excel_BuiltIn_Print_Area_60" localSheetId="1">#REF!</definedName>
    <definedName name="Excel_BuiltIn_Print_Area_60">#REF!</definedName>
    <definedName name="Excel_BuiltIn_Print_Area_61" localSheetId="1">#REF!</definedName>
    <definedName name="Excel_BuiltIn_Print_Area_61">#REF!</definedName>
    <definedName name="Excel_BuiltIn_Print_Titles_1">[2]Акколь!$A$1:$C$65535,[2]Акколь!$A$8:$IV$13</definedName>
    <definedName name="А1" localSheetId="1">#REF!</definedName>
    <definedName name="А1">#REF!</definedName>
    <definedName name="ап" localSheetId="1">#REF!</definedName>
    <definedName name="ап">#REF!</definedName>
    <definedName name="_xlnm.Database" localSheetId="1">#REF!</definedName>
    <definedName name="_xlnm.Database">#REF!</definedName>
    <definedName name="Всего_накоплений_женщины" localSheetId="1">#REF!</definedName>
    <definedName name="Всего_накоплений_женщины">#REF!</definedName>
    <definedName name="Всего_накоплений_мужчины" localSheetId="1">#REF!</definedName>
    <definedName name="Всего_накоплений_мужчины">#REF!</definedName>
    <definedName name="гос.задания" localSheetId="1">#REF!</definedName>
    <definedName name="гос.задания">#REF!</definedName>
    <definedName name="и" localSheetId="1">#REF!</definedName>
    <definedName name="и">#REF!</definedName>
    <definedName name="лор" localSheetId="1">#REF!</definedName>
    <definedName name="лор">#REF!</definedName>
    <definedName name="новые" localSheetId="1">#REF!</definedName>
    <definedName name="новые">#REF!</definedName>
    <definedName name="нооа" localSheetId="1">#REF!</definedName>
    <definedName name="нооа">#REF!</definedName>
    <definedName name="_xlnm.Print_Area" localSheetId="0">'055'!$A$1:$G$42</definedName>
    <definedName name="_xlnm.Print_Area" localSheetId="1">'055 (2)'!$A$1:$G$50</definedName>
    <definedName name="папав" localSheetId="1">#REF!</definedName>
    <definedName name="папав">#REF!</definedName>
    <definedName name="пр" localSheetId="1">#REF!</definedName>
    <definedName name="пр">#REF!</definedName>
    <definedName name="про" localSheetId="1">#REF!</definedName>
    <definedName name="про">#REF!</definedName>
    <definedName name="св12.04" localSheetId="1">#REF!</definedName>
    <definedName name="св12.04">#REF!</definedName>
    <definedName name="шынара" localSheetId="1">#REF!</definedName>
    <definedName name="шынара">#REF!</definedName>
  </definedNames>
  <calcPr calcId="144525" refMode="R1C1"/>
</workbook>
</file>

<file path=xl/calcChain.xml><?xml version="1.0" encoding="utf-8"?>
<calcChain xmlns="http://schemas.openxmlformats.org/spreadsheetml/2006/main">
  <c r="D42" i="2" l="1"/>
  <c r="F42" i="2" s="1"/>
  <c r="C42" i="2"/>
  <c r="F41" i="2"/>
  <c r="E41" i="2"/>
  <c r="F38" i="2"/>
  <c r="E38" i="2"/>
  <c r="F37" i="2"/>
  <c r="E37" i="2"/>
  <c r="D26" i="2"/>
  <c r="C26" i="2"/>
  <c r="F25" i="2"/>
  <c r="F26" i="2" s="1"/>
  <c r="E25" i="2"/>
  <c r="E26" i="2" s="1"/>
  <c r="D36" i="1"/>
  <c r="E36" i="1" s="1"/>
  <c r="C36" i="1"/>
  <c r="F35" i="1"/>
  <c r="E35" i="1"/>
  <c r="F32" i="1"/>
  <c r="E32" i="1"/>
  <c r="F31" i="1"/>
  <c r="E31" i="1"/>
  <c r="D21" i="1"/>
  <c r="C21" i="1"/>
  <c r="F20" i="1"/>
  <c r="F21" i="1" s="1"/>
  <c r="E20" i="1"/>
  <c r="E21" i="1" s="1"/>
  <c r="E42" i="2" l="1"/>
  <c r="F36" i="1"/>
</calcChain>
</file>

<file path=xl/sharedStrings.xml><?xml version="1.0" encoding="utf-8"?>
<sst xmlns="http://schemas.openxmlformats.org/spreadsheetml/2006/main" count="141" uniqueCount="104">
  <si>
    <t>21-қосымша</t>
  </si>
  <si>
    <t xml:space="preserve"> Бюджеттік бағдарламалардың (кіші бағдарламалардың)
іске асырылуы туралы есеп</t>
  </si>
  <si>
    <t>2018 қаржы жылындағы</t>
  </si>
  <si>
    <t>261 "СҚО әкімдігінің білім басқармасы" КММ</t>
  </si>
  <si>
    <t xml:space="preserve"> 055 "Балаларға қосымша білім беру"</t>
  </si>
  <si>
    <t>Бюджеттік бағдарламаның түрі:</t>
  </si>
  <si>
    <t>облыстық</t>
  </si>
  <si>
    <t>мемлекеттік басқару деңгейіне қарай</t>
  </si>
  <si>
    <t>мемлекеттiк функцияларды, өкiлеттiктердi жүзеге асыру және олардан туындайтын мемлекеттiк қызметтердi көрсету</t>
  </si>
  <si>
    <t>мазмұнына қарай</t>
  </si>
  <si>
    <t>жеке</t>
  </si>
  <si>
    <t>іске асыру түріне қарай</t>
  </si>
  <si>
    <t>ағымдағы</t>
  </si>
  <si>
    <t>ағымдағы/даму</t>
  </si>
  <si>
    <r>
      <t xml:space="preserve">Бюджеттік бағдарламаның мақсаты: </t>
    </r>
    <r>
      <rPr>
        <sz val="12"/>
        <rFont val="Times New Roman"/>
        <family val="1"/>
        <charset val="204"/>
      </rPr>
      <t xml:space="preserve">қосымша жалпы білім беретін білім беру бағдарламаларын іске асыру </t>
    </r>
  </si>
  <si>
    <r>
      <t xml:space="preserve">Бюджеттік бағдарламаның сипаттамасы (негіздемесі): </t>
    </r>
    <r>
      <rPr>
        <sz val="12"/>
        <rFont val="Times New Roman"/>
        <family val="1"/>
        <charset val="204"/>
      </rPr>
      <t>дене тәрбиесіне балалар мен жастарды тәрбиелеуге мақсатты кешенді бағдарламалар әзірлеуге оқу-әдістемелік қамтамасыз етуге қатысу, республикалық және халықаралық жарыстарға қатысу арқылы спорттық резервті дайындау және спорт түрлері бойынша облыстың құрама командаларын жинақтау, дене шынықтыру бойынша педагогикалық кадрларды отандық тәжірибені озық жалпылау және енгізу АӘД жетекшілері, оқытушы – жаттықтырушы ,спорт түрлері бойынша талдау жүргізу, балалар шығармашылығының фестивальдер, конкурс, балалармен бұқаралық іс-шаралар өткізу, қосымша білім беру педагогтарына әдістемелік көмек көрсету, педагогикалық кадрлардың біліктілігін арттыру.</t>
    </r>
  </si>
  <si>
    <t>Бюджеттiк бағдарлама бойынша шығыстар</t>
  </si>
  <si>
    <t>Өлшем бірлігі</t>
  </si>
  <si>
    <t>Жоспар</t>
  </si>
  <si>
    <t>Іс жүзiнде</t>
  </si>
  <si>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</si>
  <si>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</si>
  <si>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 қаражатының игерілмеу себептері</t>
  </si>
  <si>
    <t>Балаларға қосымша білім беру</t>
  </si>
  <si>
    <t>мың теңге</t>
  </si>
  <si>
    <t>Бюджеттiк бағдарлама бойынша шығыстардың жиыны</t>
  </si>
  <si>
    <t>үнемдеу</t>
  </si>
  <si>
    <t>Бюджеттiк бағдарламаның түпкiлiктi нәтижесі</t>
  </si>
  <si>
    <t>2020 жылға қарай қосымша білім алуға қабылданған балалардың саны ұлттық және адами құндылықтарға негізделген белсенді азаматтық ұстанымы бар рухани және физикалық дамыған тұлғаны дамыту есебінен 60% -ға дейін</t>
  </si>
  <si>
    <t>%</t>
  </si>
  <si>
    <t>Бюджеттiк кіші бағдарламаның коды және атауы: 055.000  Балаларға қосымша білім беру</t>
  </si>
  <si>
    <t>Бюджеттiк кіші бағдарламаның түрі: </t>
  </si>
  <si>
    <r>
      <t xml:space="preserve">мазмұнына қарай: </t>
    </r>
    <r>
      <rPr>
        <u/>
        <sz val="12"/>
        <rFont val="Times New Roman"/>
        <family val="1"/>
        <charset val="204"/>
      </rPr>
      <t>мемлекеттiк функцияларды, өкiлеттiктердi жүзеге асыру және олардан туындайтын мемлекеттiк қызметтердi көрсету</t>
    </r>
  </si>
  <si>
    <r>
      <t xml:space="preserve">ағымдағы/даму: </t>
    </r>
    <r>
      <rPr>
        <u/>
        <sz val="12"/>
        <rFont val="Times New Roman"/>
        <family val="1"/>
        <charset val="204"/>
      </rPr>
      <t>ағымдағы</t>
    </r>
  </si>
  <si>
    <r>
      <t xml:space="preserve">Бюджеттік кіші бағдарламаның сипаттамасы (негіздемесі): </t>
    </r>
    <r>
      <rPr>
        <sz val="12"/>
        <rFont val="Times New Roman"/>
        <family val="1"/>
        <charset val="204"/>
      </rPr>
      <t xml:space="preserve"> жергілікті бюджет қаражаты есебінен қосымша білім беру </t>
    </r>
  </si>
  <si>
    <t>Тікелей нәтиже көрсеткіші :</t>
  </si>
  <si>
    <t>Нәтижелерге қол жеткізе алмау/оларды асыра орындау және бюджеттiк бағдарлама/кіші бағдарлама қаражатының игерілмеу себептері</t>
  </si>
  <si>
    <t xml:space="preserve"> облыстық спорттық іс-шараларға және республикалық спартакиадаларға қатысушы балалар саны</t>
  </si>
  <si>
    <t>чел.</t>
  </si>
  <si>
    <t>қатысушылар санының азаюы</t>
  </si>
  <si>
    <t xml:space="preserve"> қосымша біліммен (үйірме қызметі) қамтылған балалар саны </t>
  </si>
  <si>
    <t>Оқушылар сарайын ашу есебінен контингентті ұлғайту</t>
  </si>
  <si>
    <t>Бюджеттiк кіші бағдарлама бойынша шығыстар</t>
  </si>
  <si>
    <t>Ауытқуы (4-бағ.- 3-бағ.)</t>
  </si>
  <si>
    <t>Бюджеттiк кіші бағдарлама бойынша шығыстардың жиыны</t>
  </si>
  <si>
    <t xml:space="preserve">Солтүстік Қазақстан облысы әкімдігінің  </t>
  </si>
  <si>
    <t>білім  басқармасы басшысының орынбасары</t>
  </si>
  <si>
    <t>____________________________</t>
  </si>
  <si>
    <t>А.К.Хасенова</t>
  </si>
  <si>
    <t>(қолы)</t>
  </si>
  <si>
    <t>м.о.</t>
  </si>
  <si>
    <t>Приложение 21 к Инструкции по проведению бюджетного мониторинга, утвержденной приказом МФ РК от 30.11.16 г. №629</t>
  </si>
  <si>
    <t xml:space="preserve"> Отчет о реализации бюджетных программ (подпрограмм)</t>
  </si>
  <si>
    <t>за 2018 финансовый год</t>
  </si>
  <si>
    <r>
      <rPr>
        <b/>
        <sz val="12"/>
        <color rgb="FF000000"/>
        <rFont val="Times New Roman"/>
        <family val="1"/>
        <charset val="204"/>
      </rPr>
      <t xml:space="preserve">Код и наименование администратора бюджетной програмы: </t>
    </r>
    <r>
      <rPr>
        <sz val="12"/>
        <color rgb="FF000000"/>
        <rFont val="Times New Roman"/>
        <family val="1"/>
        <charset val="204"/>
      </rPr>
      <t>261 КГУ  "Управление образования акимата СКО"</t>
    </r>
  </si>
  <si>
    <r>
      <t xml:space="preserve">Код и наименование бюджетной программы: </t>
    </r>
    <r>
      <rPr>
        <sz val="12"/>
        <color rgb="FF000000"/>
        <rFont val="Times New Roman"/>
        <family val="1"/>
        <charset val="204"/>
      </rPr>
      <t>055 "Дополнительное образование для детей"</t>
    </r>
  </si>
  <si>
    <t>Вид бюджетной программы:</t>
  </si>
  <si>
    <t>областная</t>
  </si>
  <si>
    <t>в зависимости от уровня государственного управления</t>
  </si>
  <si>
    <t>осуществление государственных функций, полномочий и оказание вытекающих из них государственных услуг</t>
  </si>
  <si>
    <t>в зависимости от содержания</t>
  </si>
  <si>
    <t>Индивидуальная</t>
  </si>
  <si>
    <t>в зависимости от способа реализации</t>
  </si>
  <si>
    <t>Текущая</t>
  </si>
  <si>
    <t>текущая/развитие</t>
  </si>
  <si>
    <r>
      <t xml:space="preserve">Цель бюджетной программы: </t>
    </r>
    <r>
      <rPr>
        <sz val="12"/>
        <rFont val="Times New Roman"/>
        <family val="1"/>
        <charset val="204"/>
      </rPr>
      <t>реализация образовательных программ дополнительного образования</t>
    </r>
  </si>
  <si>
    <r>
      <t xml:space="preserve">Описание (обоснование) бюджетной программы: </t>
    </r>
    <r>
      <rPr>
        <sz val="12"/>
        <rFont val="Times New Roman"/>
        <family val="1"/>
        <charset val="204"/>
      </rPr>
      <t xml:space="preserve">   участие в учебно-методическом обеспечении, разработка целевых комплексных программ по физическому воспитанию детей и молодежи, подготовка спотивного резерва и комплектование сборных команд орбласти по видам спорта путем участия в республиканских и международных соревнованиях, проведение анализа, обобщения и внедрения передового отечественного опыта работы педагогических кадров по физической культуре, руководителей НВП, тренеров-преподавателей по видам спорта, проведение фестивалей, конкурсов детского творчества, масссовых мероприятий с детьми, оказание методической помощи педагогам дополнительного образования, повышение квалификации педагогических кадров.</t>
    </r>
  </si>
  <si>
    <t>Расходы по бюджетной программе</t>
  </si>
  <si>
    <t>Единица измерения</t>
  </si>
  <si>
    <t>План</t>
  </si>
  <si>
    <t>Факт</t>
  </si>
  <si>
    <t>Отклонение (гр.4 – гр. 3)</t>
  </si>
  <si>
    <t>Процент выполнения показателей (гр. 4 /гр. 3х100)</t>
  </si>
  <si>
    <t xml:space="preserve"> Причины недостижения или перевыполнения результатов и неосвоения средств бюджетной программы </t>
  </si>
  <si>
    <t>Дополнительное образование для детей</t>
  </si>
  <si>
    <t>тысяч тенге</t>
  </si>
  <si>
    <t>Итого расходы по бюджетной программе</t>
  </si>
  <si>
    <t>оплата по факту оказания услуг связи</t>
  </si>
  <si>
    <t>Конечный результат бюджетной программы</t>
  </si>
  <si>
    <t>Увеличение охвата детей дополнительным образованием в 2018 году до 63,1%, в 2019 - до 64%, до 2020  - 64,2% за счет становления духовно и физически развитой личности с активной гражданской позицией на основе национальных и общечеловеческих ценностей</t>
  </si>
  <si>
    <r>
      <t xml:space="preserve">Код и наименование бюджетной подпрограммы: </t>
    </r>
    <r>
      <rPr>
        <b/>
        <sz val="12"/>
        <rFont val="Times New Roman"/>
        <family val="1"/>
        <charset val="204"/>
      </rPr>
      <t>055.000  Дополнительное образование для детей</t>
    </r>
  </si>
  <si>
    <r>
      <t>Вид бюджетной подпрограммы:</t>
    </r>
    <r>
      <rPr>
        <sz val="12"/>
        <rFont val="Times New Roman"/>
        <family val="1"/>
        <charset val="204"/>
      </rPr>
      <t> </t>
    </r>
  </si>
  <si>
    <r>
      <t xml:space="preserve">в зависимости от содержания: </t>
    </r>
    <r>
      <rPr>
        <u/>
        <sz val="12"/>
        <rFont val="Times New Roman"/>
        <family val="1"/>
        <charset val="204"/>
      </rPr>
      <t>осуществление государственных функций, полномочий и оказание вытекающих из них государственных услуг</t>
    </r>
  </si>
  <si>
    <r>
      <t xml:space="preserve">текущая/развития </t>
    </r>
    <r>
      <rPr>
        <u/>
        <sz val="12"/>
        <rFont val="Times New Roman"/>
        <family val="1"/>
        <charset val="204"/>
      </rPr>
      <t>Текущая</t>
    </r>
  </si>
  <si>
    <r>
      <t>Описание (обоснование) бюджетной подпрограммы</t>
    </r>
    <r>
      <rPr>
        <sz val="12"/>
        <rFont val="Times New Roman"/>
        <family val="1"/>
        <charset val="204"/>
      </rPr>
      <t xml:space="preserve"> организация дополнительного образования за счет средств местного бюджета</t>
    </r>
  </si>
  <si>
    <t>Показатели прямого результата:</t>
  </si>
  <si>
    <t>Ед. изм.</t>
  </si>
  <si>
    <t>Отклоне- ние (гр.4 –гр. 3)</t>
  </si>
  <si>
    <t xml:space="preserve"> Причины недостижения или перевыполнения результатов и неосвоения средств бюджетной программы/подпрограммы </t>
  </si>
  <si>
    <t>Количество детей, учавствующих в областных спортивных мероприятиях и республиканских спартакиадах</t>
  </si>
  <si>
    <t>уменьшение количества участников</t>
  </si>
  <si>
    <t>количество детей, охваченных дополнительным образованием (кружковая деятельность)</t>
  </si>
  <si>
    <t>увеличение контингента за счет открытия Дворца школьников</t>
  </si>
  <si>
    <t>Расходы по бюджетной подпрограмме</t>
  </si>
  <si>
    <t>Отклоне- ние</t>
  </si>
  <si>
    <t xml:space="preserve"> Причины недостижения или перевыполнения результатов и неосвоения средств бюджетной подпрограммы </t>
  </si>
  <si>
    <t>(гр.4 –гр. 3</t>
  </si>
  <si>
    <t>Итого расходы по бюджетной подпрограмме</t>
  </si>
  <si>
    <t>Тыс. тенге</t>
  </si>
  <si>
    <t>Руководитель управления образования</t>
  </si>
  <si>
    <t>акимата Северо-Казахстанской области</t>
  </si>
  <si>
    <t>Каримова Г.Р.</t>
  </si>
  <si>
    <t>(подпись)</t>
  </si>
  <si>
    <t>м.п.</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</si>
</sst>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0.0"/>
    <numFmt numFmtId="165" formatCode="0.0"/>
    <numFmt numFmtId="166" formatCode="_-* ###,0&quot;.&quot;00&quot;$&quot;_-;\-* ###,0&quot;.&quot;00&quot;$&quot;_-;_-* &quot;-&quot;??&quot;$&quot;_-;_-@_-"/>
    <numFmt numFmtId="167" formatCode="_(* ##,#0&quot;.&quot;0_);_(* \(###,0&quot;.&quot;00\);_(* &quot;-&quot;??_);_(@_)"/>
    <numFmt numFmtId="168" formatCode="General_)"/>
    <numFmt numFmtId="169" formatCode="0&quot;.&quot;000"/>
    <numFmt numFmtId="170" formatCode="&quot;fl&quot;#,##0_);\(&quot;fl&quot;#,##0\)"/>
    <numFmt numFmtId="171" formatCode="&quot;fl&quot;#,##0_);[Red]\(&quot;fl&quot;#,##0\)"/>
    <numFmt numFmtId="172" formatCode="&quot;fl&quot;###,0&quot;.&quot;00_);\(&quot;fl&quot;###,0&quot;.&quot;00\)"/>
    <numFmt numFmtId="173" formatCode="000"/>
    <numFmt numFmtId="174" formatCode="_-* #,##0_?_._-;\-* #,##0_?_._-;_-* &quot;-&quot;_?_._-;_-@_-"/>
    <numFmt numFmtId="175" formatCode="_-* ###,0&quot;.&quot;00_?_._-;\-* ###,0&quot;.&quot;00_?_._-;_-* &quot;-&quot;??_?_._-;_-@_-"/>
    <numFmt numFmtId="176" formatCode="&quot;fl&quot;###,0&quot;.&quot;00_);[Red]\(&quot;fl&quot;###,0&quot;.&quot;00\)"/>
    <numFmt numFmtId="177" formatCode="_(&quot;fl&quot;* #,##0_);_(&quot;fl&quot;* \(#,##0\);_(&quot;fl&quot;* &quot;-&quot;_);_(@_)"/>
    <numFmt numFmtId="178" formatCode="_-* #,##0\ _р_._-;\-* #,##0\ _р_._-;_-* &quot;-&quot;\ _р_._-;_-@_-"/>
    <numFmt numFmtId="179" formatCode="_-* #,##0.00\ _р_._-;\-* #,##0.00\ _р_._-;_-* &quot;-&quot;??\ _р_._-;_-@_-"/>
    <numFmt numFmtId="180" formatCode="_-* #,##0.00_р_._-;\-* #,##0.00_р_._-;_-* &quot;-&quot;??_р_._-;_-@_-"/>
    <numFmt numFmtId="181" formatCode="\€#,##0;&quot;-€&quot;#,##0"/>
  </numFmts>
  <fonts count="66">
    <font>
      <sz val="11"/>
      <color theme="1"/>
      <name val="Calibri"/>
      <family val="2"/>
      <charset val="204"/>
      <scheme val="minor"/>
    </font>
    <font>
      <sz val="11"/>
      <color theme="1"/>
      <name val="Calibri"/>
      <family val="2"/>
      <charset val="204"/>
      <scheme val="minor"/>
    </font>
    <font>
      <sz val="12"/>
      <color rgb="FF000000"/>
      <name val="Times New Roman"/>
      <family val="1"/>
      <charset val="204"/>
    </font>
    <font>
      <sz val="12"/>
      <color theme="1"/>
      <name val="Times New Roman"/>
      <family val="1"/>
      <charset val="204"/>
    </font>
    <font>
      <b/>
      <sz val="12"/>
      <color rgb="FF000000"/>
      <name val="Times New Roman"/>
      <family val="1"/>
      <charset val="204"/>
    </font>
    <font>
      <sz val="11"/>
      <color theme="1"/>
      <name val="Calibri"/>
      <family val="2"/>
      <scheme val="minor"/>
    </font>
    <font>
      <b/>
      <sz val="12"/>
      <name val="Times New Roman"/>
      <family val="1"/>
      <charset val="204"/>
    </font>
    <font>
      <sz val="12"/>
      <name val="Times New Roman"/>
      <family val="1"/>
      <charset val="204"/>
    </font>
    <font>
      <b/>
      <sz val="12"/>
      <color theme="1"/>
      <name val="Times New Roman"/>
      <family val="1"/>
      <charset val="204"/>
    </font>
    <font>
      <b/>
      <u/>
      <sz val="12"/>
      <name val="Times New Roman"/>
      <family val="1"/>
      <charset val="204"/>
    </font>
    <font>
      <u/>
      <sz val="12"/>
      <name val="Times New Roman"/>
      <family val="1"/>
      <charset val="204"/>
    </font>
    <font>
      <sz val="10"/>
      <name val="Times New Roman"/>
      <family val="1"/>
      <charset val="204"/>
    </font>
    <font>
      <b/>
      <sz val="11"/>
      <name val="Times New Roman"/>
      <family val="1"/>
      <charset val="204"/>
    </font>
    <font>
      <sz val="11"/>
      <name val="Times New Roman"/>
      <family val="1"/>
      <charset val="204"/>
    </font>
    <font>
      <sz val="11"/>
      <name val="Arial Cyr"/>
      <charset val="204"/>
    </font>
    <font>
      <b/>
      <sz val="10"/>
      <name val="Times New Roman"/>
      <family val="1"/>
      <charset val="204"/>
    </font>
    <font>
      <b/>
      <sz val="8"/>
      <name val="Times New Roman"/>
      <family val="1"/>
      <charset val="204"/>
    </font>
    <font>
      <sz val="10"/>
      <name val="Helv"/>
      <charset val="204"/>
    </font>
    <font>
      <sz val="10"/>
      <name val="Arial Cyr"/>
      <charset val="204"/>
    </font>
    <font>
      <sz val="10"/>
      <name val="Arial"/>
      <family val="2"/>
      <charset val="204"/>
    </font>
    <font>
      <sz val="10"/>
      <name val="Helv"/>
    </font>
    <font>
      <sz val="10"/>
      <name val="Helv"/>
      <family val="2"/>
      <charset val="204"/>
    </font>
    <font>
      <sz val="10"/>
      <name val="Arial"/>
      <family val="2"/>
    </font>
    <font>
      <sz val="10"/>
      <name val="Helv"/>
      <family val="2"/>
    </font>
    <font>
      <sz val="11"/>
      <color indexed="8"/>
      <name val="Calibri"/>
      <family val="2"/>
      <charset val="204"/>
    </font>
    <font>
      <sz val="11"/>
      <color indexed="9"/>
      <name val="Calibri"/>
      <family val="2"/>
      <charset val="204"/>
    </font>
    <font>
      <sz val="11"/>
      <color indexed="20"/>
      <name val="Calibri"/>
      <family val="2"/>
      <charset val="204"/>
    </font>
    <font>
      <sz val="9"/>
      <name val="Times New Roman"/>
      <family val="1"/>
    </font>
    <font>
      <b/>
      <sz val="11"/>
      <color indexed="52"/>
      <name val="Calibri"/>
      <family val="2"/>
      <charset val="204"/>
    </font>
    <font>
      <sz val="12"/>
      <name val="KZ Times New Roman"/>
      <family val="1"/>
      <charset val="204"/>
    </font>
    <font>
      <b/>
      <sz val="11"/>
      <color indexed="9"/>
      <name val="Calibri"/>
      <family val="2"/>
      <charset val="204"/>
    </font>
    <font>
      <sz val="10"/>
      <color indexed="8"/>
      <name val="Arial"/>
      <family val="2"/>
    </font>
    <font>
      <sz val="10"/>
      <name val="MS Sans Serif"/>
      <family val="2"/>
      <charset val="204"/>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b/>
      <sz val="14"/>
      <name val="Arial"/>
      <family val="2"/>
      <charset val="204"/>
    </font>
    <font>
      <b/>
      <sz val="12"/>
      <name val="Arial"/>
      <family val="2"/>
      <charset val="204"/>
    </font>
    <font>
      <i/>
      <sz val="12"/>
      <name val="Arial"/>
      <family val="2"/>
      <charset val="204"/>
    </font>
    <font>
      <sz val="12"/>
      <name val="Arial"/>
      <family val="2"/>
      <charset val="204"/>
    </font>
    <font>
      <b/>
      <sz val="10"/>
      <name val="Arial"/>
      <family val="2"/>
      <charset val="204"/>
    </font>
    <font>
      <i/>
      <sz val="10"/>
      <name val="Arial"/>
      <family val="2"/>
      <charset val="204"/>
    </font>
    <font>
      <u/>
      <sz val="8"/>
      <color indexed="12"/>
      <name val="Times New Roman"/>
      <family val="1"/>
      <charset val="204"/>
    </font>
    <font>
      <sz val="11"/>
      <color indexed="62"/>
      <name val="Calibri"/>
      <family val="2"/>
      <charset val="204"/>
    </font>
    <font>
      <sz val="11"/>
      <color indexed="52"/>
      <name val="Calibri"/>
      <family val="2"/>
      <charset val="204"/>
    </font>
    <font>
      <b/>
      <i/>
      <sz val="12"/>
      <name val="KZ Times New Roman"/>
      <family val="1"/>
      <charset val="204"/>
    </font>
    <font>
      <b/>
      <sz val="12"/>
      <name val="KZ Times New Roman"/>
      <family val="1"/>
      <charset val="204"/>
    </font>
    <font>
      <sz val="10"/>
      <name val="KZ Times New Roman"/>
      <family val="1"/>
      <charset val="204"/>
    </font>
    <font>
      <sz val="11"/>
      <color indexed="60"/>
      <name val="Calibri"/>
      <family val="2"/>
      <charset val="204"/>
    </font>
    <font>
      <b/>
      <i/>
      <sz val="10"/>
      <name val="Arial"/>
      <family val="2"/>
      <charset val="204"/>
    </font>
    <font>
      <b/>
      <sz val="11"/>
      <color indexed="63"/>
      <name val="Calibri"/>
      <family val="2"/>
      <charset val="204"/>
    </font>
    <font>
      <sz val="10"/>
      <color indexed="8"/>
      <name val="Arial"/>
      <family val="2"/>
      <charset val="204"/>
    </font>
    <font>
      <sz val="8"/>
      <color indexed="8"/>
      <name val="Arial"/>
      <family val="2"/>
      <charset val="204"/>
    </font>
    <font>
      <b/>
      <sz val="8"/>
      <color indexed="8"/>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2"/>
      <color indexed="9"/>
      <name val="KZ Times New Roman"/>
      <family val="1"/>
      <charset val="204"/>
    </font>
    <font>
      <sz val="10"/>
      <name val="Arial Cyr"/>
      <family val="2"/>
      <charset val="204"/>
    </font>
    <font>
      <sz val="14"/>
      <color theme="1"/>
      <name val="Times New Roman"/>
      <family val="2"/>
      <charset val="204"/>
    </font>
    <font>
      <sz val="14"/>
      <color indexed="8"/>
      <name val="Times New Roman"/>
      <family val="2"/>
      <charset val="204"/>
    </font>
    <font>
      <sz val="10"/>
      <name val="Arial Cyr"/>
    </font>
    <font>
      <sz val="12"/>
      <name val="Arial Cyr"/>
      <charset val="204"/>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3"/>
      </patternFill>
    </fill>
  </fills>
  <borders count="22">
    <border>
      <left/>
      <right/>
      <top/>
      <bottom/>
      <diagonal/>
    </border>
    <border>
      <left style="medium">
        <color rgb="FFCFCFCF"/>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31">
    <xf numFmtId="0" fontId="0" fillId="0" borderId="0"/>
    <xf numFmtId="0" fontId="5" fillId="0" borderId="0"/>
    <xf numFmtId="0" fontId="1" fillId="0" borderId="0"/>
    <xf numFmtId="0" fontId="5" fillId="0" borderId="0"/>
    <xf numFmtId="0" fontId="1" fillId="0" borderId="0"/>
    <xf numFmtId="0" fontId="5" fillId="0" borderId="0"/>
    <xf numFmtId="0" fontId="5" fillId="0" borderId="0"/>
    <xf numFmtId="0" fontId="17" fillId="0" borderId="0"/>
    <xf numFmtId="0" fontId="17" fillId="0" borderId="0"/>
    <xf numFmtId="0" fontId="17" fillId="0" borderId="0"/>
    <xf numFmtId="0" fontId="17" fillId="0" borderId="0"/>
    <xf numFmtId="0" fontId="18" fillId="0" borderId="0">
      <alignment horizont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0" fillId="0" borderId="0"/>
    <xf numFmtId="0" fontId="18" fillId="0" borderId="0">
      <alignment horizontal="center"/>
    </xf>
    <xf numFmtId="0" fontId="19" fillId="0" borderId="0"/>
    <xf numFmtId="0" fontId="21" fillId="0" borderId="0"/>
    <xf numFmtId="0" fontId="18" fillId="0" borderId="0">
      <alignment horizontal="center"/>
    </xf>
    <xf numFmtId="0" fontId="18" fillId="0" borderId="0">
      <alignment horizontal="center"/>
    </xf>
    <xf numFmtId="0" fontId="19" fillId="0" borderId="0"/>
    <xf numFmtId="0" fontId="21" fillId="0" borderId="0"/>
    <xf numFmtId="0" fontId="17" fillId="0" borderId="0"/>
    <xf numFmtId="0" fontId="17" fillId="0" borderId="0"/>
    <xf numFmtId="0" fontId="17" fillId="0" borderId="0"/>
    <xf numFmtId="0" fontId="20" fillId="0" borderId="0"/>
    <xf numFmtId="0" fontId="22" fillId="0" borderId="0"/>
    <xf numFmtId="0" fontId="23" fillId="0" borderId="0"/>
    <xf numFmtId="0" fontId="17" fillId="0" borderId="0"/>
    <xf numFmtId="0" fontId="17" fillId="0" borderId="0"/>
    <xf numFmtId="0" fontId="17" fillId="0" borderId="0"/>
    <xf numFmtId="0" fontId="20" fillId="0" borderId="0"/>
    <xf numFmtId="0" fontId="17"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alignment horizontal="center"/>
    </xf>
    <xf numFmtId="0" fontId="17" fillId="0" borderId="0"/>
    <xf numFmtId="0" fontId="17" fillId="0" borderId="0"/>
    <xf numFmtId="0" fontId="17" fillId="0" borderId="0"/>
    <xf numFmtId="0" fontId="17" fillId="0" borderId="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5" fillId="13"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166" fontId="19"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20" borderId="0" applyNumberFormat="0" applyBorder="0" applyAlignment="0" applyProtection="0"/>
    <xf numFmtId="0" fontId="26" fillId="4" borderId="0" applyNumberFormat="0" applyBorder="0" applyAlignment="0" applyProtection="0"/>
    <xf numFmtId="167" fontId="27" fillId="0" borderId="0" applyFill="0" applyBorder="0" applyAlignment="0"/>
    <xf numFmtId="168" fontId="27" fillId="0" borderId="0" applyFill="0" applyBorder="0" applyAlignment="0"/>
    <xf numFmtId="169" fontId="27" fillId="0" borderId="0" applyFill="0" applyBorder="0" applyAlignment="0"/>
    <xf numFmtId="170" fontId="27" fillId="0" borderId="0" applyFill="0" applyBorder="0" applyAlignment="0"/>
    <xf numFmtId="171"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28" fillId="21" borderId="10" applyNumberFormat="0" applyAlignment="0" applyProtection="0"/>
    <xf numFmtId="0" fontId="29" fillId="0" borderId="11">
      <alignment horizontal="left" vertical="top" wrapText="1"/>
    </xf>
    <xf numFmtId="173" fontId="29" fillId="0" borderId="11">
      <alignment horizontal="center" vertical="top" wrapText="1"/>
    </xf>
    <xf numFmtId="173" fontId="29" fillId="0" borderId="11">
      <alignment horizontal="center" vertical="top" wrapText="1"/>
    </xf>
    <xf numFmtId="0" fontId="30" fillId="22" borderId="12" applyNumberFormat="0" applyAlignment="0" applyProtection="0"/>
    <xf numFmtId="0" fontId="29" fillId="0" borderId="0">
      <alignment horizontal="left" vertical="top" wrapText="1"/>
    </xf>
    <xf numFmtId="0" fontId="22" fillId="0" borderId="0" applyFont="0" applyFill="0" applyBorder="0" applyAlignment="0" applyProtection="0"/>
    <xf numFmtId="167" fontId="27" fillId="0" borderId="0" applyFont="0" applyFill="0" applyBorder="0" applyAlignment="0" applyProtection="0"/>
    <xf numFmtId="0" fontId="27" fillId="0" borderId="0" applyFont="0" applyFill="0" applyBorder="0" applyAlignment="0" applyProtection="0"/>
    <xf numFmtId="0" fontId="22" fillId="0" borderId="0" applyFont="0" applyFill="0" applyBorder="0" applyAlignment="0" applyProtection="0"/>
    <xf numFmtId="168" fontId="27" fillId="0" borderId="0" applyFont="0" applyFill="0" applyBorder="0" applyAlignment="0" applyProtection="0"/>
    <xf numFmtId="172" fontId="27" fillId="0" borderId="0" applyFont="0" applyFill="0" applyBorder="0" applyAlignment="0" applyProtection="0"/>
    <xf numFmtId="14" fontId="31" fillId="0" borderId="0" applyFill="0" applyBorder="0" applyAlignment="0"/>
    <xf numFmtId="38" fontId="32" fillId="0" borderId="13">
      <alignment vertical="center"/>
    </xf>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33" fillId="0" borderId="0" applyNumberFormat="0" applyFill="0" applyBorder="0" applyAlignment="0" applyProtection="0"/>
    <xf numFmtId="0" fontId="19" fillId="0" borderId="0"/>
    <xf numFmtId="0" fontId="34" fillId="5" borderId="0" applyNumberFormat="0" applyBorder="0" applyAlignment="0" applyProtection="0"/>
    <xf numFmtId="0" fontId="35" fillId="0" borderId="14" applyNumberFormat="0" applyAlignment="0" applyProtection="0">
      <alignment horizontal="left" vertical="center"/>
    </xf>
    <xf numFmtId="0" fontId="35" fillId="0" borderId="15">
      <alignment horizontal="left" vertical="center"/>
    </xf>
    <xf numFmtId="0" fontId="36" fillId="0" borderId="16" applyNumberFormat="0" applyFill="0" applyAlignment="0" applyProtection="0"/>
    <xf numFmtId="0" fontId="37" fillId="0" borderId="17" applyNumberFormat="0" applyFill="0" applyAlignment="0" applyProtection="0"/>
    <xf numFmtId="0" fontId="38" fillId="0" borderId="18" applyNumberFormat="0" applyFill="0" applyAlignment="0" applyProtection="0"/>
    <xf numFmtId="0" fontId="38" fillId="0" borderId="0" applyNumberForma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0" fontId="19" fillId="0" borderId="0">
      <alignment horizontal="center"/>
    </xf>
    <xf numFmtId="0" fontId="45" fillId="0" borderId="0" applyNumberFormat="0" applyFill="0" applyBorder="0" applyAlignment="0" applyProtection="0">
      <alignment vertical="top"/>
      <protection locked="0"/>
    </xf>
    <xf numFmtId="0" fontId="18" fillId="0" borderId="0"/>
    <xf numFmtId="0" fontId="46" fillId="8" borderId="10" applyNumberFormat="0" applyAlignment="0" applyProtection="0"/>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47" fillId="0" borderId="19" applyNumberFormat="0" applyFill="0" applyAlignment="0" applyProtection="0"/>
    <xf numFmtId="0" fontId="19" fillId="0" borderId="0">
      <alignment horizontal="center"/>
    </xf>
    <xf numFmtId="0" fontId="48" fillId="23" borderId="11">
      <alignment horizontal="left" vertical="top" wrapText="1"/>
    </xf>
    <xf numFmtId="0" fontId="49" fillId="0" borderId="11">
      <alignment horizontal="left" vertical="top" wrapText="1"/>
    </xf>
    <xf numFmtId="0" fontId="29" fillId="0" borderId="11">
      <alignment horizontal="left" vertical="top" wrapText="1"/>
    </xf>
    <xf numFmtId="0" fontId="50" fillId="0" borderId="11">
      <alignment horizontal="left" vertical="top" wrapText="1"/>
    </xf>
    <xf numFmtId="0" fontId="51" fillId="24" borderId="0" applyNumberFormat="0" applyBorder="0" applyAlignment="0" applyProtection="0"/>
    <xf numFmtId="0" fontId="19" fillId="0" borderId="0"/>
    <xf numFmtId="0" fontId="19" fillId="0" borderId="0"/>
    <xf numFmtId="174" fontId="19" fillId="0" borderId="0" applyFont="0" applyFill="0" applyBorder="0" applyAlignment="0" applyProtection="0"/>
    <xf numFmtId="175" fontId="19" fillId="0" borderId="0" applyFont="0" applyFill="0" applyBorder="0" applyAlignment="0" applyProtection="0"/>
    <xf numFmtId="0" fontId="19" fillId="0" borderId="0"/>
    <xf numFmtId="0" fontId="52" fillId="0" borderId="0"/>
    <xf numFmtId="0" fontId="53" fillId="21" borderId="20" applyNumberFormat="0" applyAlignment="0" applyProtection="0"/>
    <xf numFmtId="171" fontId="27" fillId="0" borderId="0" applyFont="0" applyFill="0" applyBorder="0" applyAlignment="0" applyProtection="0"/>
    <xf numFmtId="0" fontId="27" fillId="0" borderId="0" applyFont="0" applyFill="0" applyBorder="0" applyAlignment="0" applyProtection="0"/>
    <xf numFmtId="176" fontId="27" fillId="0" borderId="0" applyFont="0" applyFill="0" applyBorder="0" applyAlignment="0" applyProtection="0"/>
    <xf numFmtId="167" fontId="27" fillId="0" borderId="0" applyFill="0" applyBorder="0" applyAlignment="0"/>
    <xf numFmtId="168" fontId="27" fillId="0" borderId="0" applyFill="0" applyBorder="0" applyAlignment="0"/>
    <xf numFmtId="167" fontId="27" fillId="0" borderId="0" applyFill="0" applyBorder="0" applyAlignment="0"/>
    <xf numFmtId="172" fontId="27" fillId="0" borderId="0" applyFill="0" applyBorder="0" applyAlignment="0"/>
    <xf numFmtId="168" fontId="27" fillId="0" borderId="0" applyFill="0" applyBorder="0" applyAlignment="0"/>
    <xf numFmtId="0" fontId="19" fillId="0" borderId="0"/>
    <xf numFmtId="0" fontId="54" fillId="0" borderId="0">
      <alignment horizontal="left" vertical="top"/>
    </xf>
    <xf numFmtId="0" fontId="54" fillId="0" borderId="0">
      <alignment horizontal="right" vertical="top"/>
    </xf>
    <xf numFmtId="0" fontId="55" fillId="0" borderId="0">
      <alignment horizontal="right" vertical="top"/>
    </xf>
    <xf numFmtId="0" fontId="56" fillId="0" borderId="0">
      <alignment horizontal="center" vertical="center" textRotation="90"/>
    </xf>
    <xf numFmtId="0" fontId="56" fillId="0" borderId="0">
      <alignment horizontal="center" vertical="center"/>
    </xf>
    <xf numFmtId="0" fontId="56" fillId="0" borderId="0">
      <alignment horizontal="left" vertical="top"/>
    </xf>
    <xf numFmtId="0" fontId="55" fillId="0" borderId="0">
      <alignment horizontal="left" vertical="top"/>
    </xf>
    <xf numFmtId="0" fontId="55" fillId="0" borderId="0">
      <alignment horizontal="left" vertical="top"/>
    </xf>
    <xf numFmtId="0" fontId="55" fillId="0" borderId="0">
      <alignment horizontal="left" vertical="top"/>
    </xf>
    <xf numFmtId="0" fontId="56" fillId="0" borderId="0">
      <alignment horizontal="right" vertical="top"/>
    </xf>
    <xf numFmtId="0" fontId="55" fillId="0" borderId="0">
      <alignment horizontal="right" vertical="top"/>
    </xf>
    <xf numFmtId="49" fontId="31" fillId="0" borderId="0" applyFill="0" applyBorder="0" applyAlignment="0"/>
    <xf numFmtId="176" fontId="27" fillId="0" borderId="0" applyFill="0" applyBorder="0" applyAlignment="0"/>
    <xf numFmtId="177" fontId="27" fillId="0" borderId="0" applyFill="0" applyBorder="0" applyAlignment="0"/>
    <xf numFmtId="0" fontId="57" fillId="0" borderId="0" applyNumberFormat="0" applyFill="0" applyBorder="0" applyAlignment="0" applyProtection="0"/>
    <xf numFmtId="0" fontId="58" fillId="0" borderId="21" applyNumberFormat="0" applyFill="0" applyAlignment="0" applyProtection="0"/>
    <xf numFmtId="0" fontId="19" fillId="0" borderId="0"/>
    <xf numFmtId="0" fontId="19" fillId="0" borderId="0">
      <alignment horizontal="center" textRotation="90"/>
    </xf>
    <xf numFmtId="0" fontId="59" fillId="0" borderId="0" applyNumberFormat="0" applyFill="0" applyBorder="0" applyAlignment="0" applyProtection="0"/>
    <xf numFmtId="173" fontId="60" fillId="0" borderId="11">
      <alignment horizontal="center" vertical="top" wrapText="1"/>
    </xf>
    <xf numFmtId="173" fontId="60" fillId="0" borderId="11">
      <alignment horizontal="center" vertical="top" wrapText="1"/>
    </xf>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0" fontId="18"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6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24" fillId="0" borderId="0">
      <alignment horizontal="center"/>
    </xf>
    <xf numFmtId="0" fontId="24" fillId="0" borderId="0"/>
    <xf numFmtId="0" fontId="24" fillId="0" borderId="0"/>
    <xf numFmtId="0" fontId="5" fillId="0" borderId="0"/>
    <xf numFmtId="0" fontId="62" fillId="0" borderId="0"/>
    <xf numFmtId="0" fontId="19" fillId="0" borderId="0"/>
    <xf numFmtId="0" fontId="63" fillId="0" borderId="0"/>
    <xf numFmtId="0" fontId="18" fillId="0" borderId="0"/>
    <xf numFmtId="0" fontId="19" fillId="0" borderId="0"/>
    <xf numFmtId="0" fontId="1" fillId="0" borderId="0"/>
    <xf numFmtId="0" fontId="19"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4" fillId="0" borderId="0"/>
    <xf numFmtId="0" fontId="19" fillId="0" borderId="0">
      <alignment horizontal="center"/>
    </xf>
    <xf numFmtId="0" fontId="19" fillId="0" borderId="0">
      <alignment horizontal="center"/>
    </xf>
    <xf numFmtId="0" fontId="19" fillId="0" borderId="0"/>
    <xf numFmtId="0" fontId="24" fillId="0" borderId="0"/>
    <xf numFmtId="0" fontId="1" fillId="0" borderId="0"/>
    <xf numFmtId="0" fontId="7" fillId="0" borderId="0"/>
    <xf numFmtId="0" fontId="7" fillId="0" borderId="0"/>
    <xf numFmtId="0" fontId="1" fillId="0" borderId="0"/>
    <xf numFmtId="0" fontId="7"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9" fontId="18"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0" fontId="18" fillId="0" borderId="0">
      <alignment horizontal="center"/>
    </xf>
    <xf numFmtId="0" fontId="18" fillId="0" borderId="0">
      <alignment horizontal="center"/>
    </xf>
    <xf numFmtId="0" fontId="17" fillId="0" borderId="0"/>
    <xf numFmtId="0" fontId="18" fillId="0" borderId="0">
      <alignment horizontal="center"/>
    </xf>
    <xf numFmtId="0" fontId="18" fillId="0" borderId="0">
      <alignment horizontal="center"/>
    </xf>
    <xf numFmtId="0" fontId="18" fillId="0" borderId="0">
      <alignment horizontal="center"/>
    </xf>
    <xf numFmtId="0" fontId="17" fillId="0" borderId="0"/>
    <xf numFmtId="178" fontId="64" fillId="0" borderId="0" applyFont="0" applyFill="0" applyBorder="0" applyAlignment="0" applyProtection="0"/>
    <xf numFmtId="179" fontId="64"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9"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1" fontId="22" fillId="0" borderId="0" applyFill="0" applyBorder="0" applyAlignment="0" applyProtection="0"/>
    <xf numFmtId="180" fontId="24"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cellStyleXfs>
  <cellXfs count="97">
    <xf numFmtId="0" fontId="0" fillId="0" borderId="0" xfId="0"/>
    <xf numFmtId="0" fontId="2" fillId="0" borderId="1" xfId="0" applyFont="1" applyBorder="1" applyAlignment="1">
      <alignment horizontal="right" vertical="top" wrapText="1"/>
    </xf>
    <xf numFmtId="0" fontId="2" fillId="0" borderId="0" xfId="0" applyFont="1" applyBorder="1" applyAlignment="1">
      <alignment horizontal="right" vertical="top" wrapText="1"/>
    </xf>
    <xf numFmtId="0" fontId="2" fillId="0" borderId="0" xfId="0" applyFont="1" applyBorder="1" applyAlignment="1">
      <alignment vertical="top" wrapText="1"/>
    </xf>
    <xf numFmtId="0" fontId="3" fillId="0" borderId="0" xfId="0" applyFont="1"/>
    <xf numFmtId="0" fontId="2" fillId="0" borderId="1" xfId="0" applyFont="1" applyBorder="1" applyAlignment="1">
      <alignment vertical="top" wrapText="1"/>
    </xf>
    <xf numFmtId="0" fontId="4" fillId="0" borderId="0" xfId="0" applyFont="1" applyAlignment="1">
      <alignment horizontal="center" wrapText="1"/>
    </xf>
    <xf numFmtId="0" fontId="4" fillId="0" borderId="0" xfId="0" applyFont="1" applyAlignment="1">
      <alignment horizontal="center"/>
    </xf>
    <xf numFmtId="0" fontId="2" fillId="0" borderId="0" xfId="0" applyFont="1" applyAlignment="1">
      <alignment horizontal="left"/>
    </xf>
    <xf numFmtId="0" fontId="4" fillId="0" borderId="0" xfId="0" applyFont="1" applyAlignment="1">
      <alignment horizontal="left" vertical="center" wrapText="1"/>
    </xf>
    <xf numFmtId="0" fontId="2" fillId="0" borderId="0" xfId="0" applyFont="1" applyAlignment="1">
      <alignment wrapText="1"/>
    </xf>
    <xf numFmtId="0" fontId="6" fillId="0" borderId="0" xfId="1" applyFont="1" applyFill="1" applyAlignment="1"/>
    <xf numFmtId="0" fontId="6" fillId="0" borderId="0" xfId="1" applyFont="1" applyFill="1" applyBorder="1" applyAlignment="1">
      <alignment vertical="center"/>
    </xf>
    <xf numFmtId="0" fontId="7" fillId="0" borderId="0" xfId="1" applyFont="1" applyFill="1" applyBorder="1" applyAlignment="1">
      <alignment vertical="center"/>
    </xf>
    <xf numFmtId="0" fontId="6" fillId="0" borderId="0" xfId="1" applyFont="1" applyFill="1" applyBorder="1" applyAlignment="1">
      <alignment horizontal="left" vertical="center" wrapText="1"/>
    </xf>
    <xf numFmtId="0" fontId="7" fillId="0" borderId="0" xfId="1" applyFont="1" applyFill="1" applyAlignment="1">
      <alignmen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2" xfId="0" applyFont="1" applyBorder="1" applyAlignment="1">
      <alignment horizontal="left" vertical="center" wrapText="1"/>
    </xf>
    <xf numFmtId="0" fontId="6" fillId="0" borderId="0" xfId="0" applyFont="1" applyBorder="1" applyAlignment="1">
      <alignment vertical="center" wrapText="1"/>
    </xf>
    <xf numFmtId="0" fontId="2" fillId="0" borderId="3" xfId="0" applyFont="1" applyBorder="1" applyAlignment="1">
      <alignment horizontal="center" vertical="center" wrapText="1"/>
    </xf>
    <xf numFmtId="0" fontId="3" fillId="0" borderId="0" xfId="0" applyFont="1" applyBorder="1" applyAlignment="1">
      <alignment horizontal="center" vertical="center"/>
    </xf>
    <xf numFmtId="0" fontId="2" fillId="0" borderId="4" xfId="0" applyFont="1" applyBorder="1" applyAlignment="1">
      <alignment horizontal="center" vertical="center" wrapText="1"/>
    </xf>
    <xf numFmtId="0" fontId="7" fillId="2" borderId="3" xfId="2" applyFont="1" applyFill="1" applyBorder="1" applyAlignment="1">
      <alignment vertical="center" wrapText="1"/>
    </xf>
    <xf numFmtId="0" fontId="7" fillId="0" borderId="3" xfId="0" applyFont="1" applyFill="1" applyBorder="1" applyAlignment="1">
      <alignment horizontal="center" vertical="center" wrapText="1"/>
    </xf>
    <xf numFmtId="164" fontId="3" fillId="0" borderId="3" xfId="0" applyNumberFormat="1" applyFont="1" applyBorder="1" applyAlignment="1">
      <alignment horizontal="center" wrapText="1"/>
    </xf>
    <xf numFmtId="164" fontId="3" fillId="0" borderId="3" xfId="0" applyNumberFormat="1" applyFont="1" applyBorder="1" applyAlignment="1">
      <alignment wrapText="1"/>
    </xf>
    <xf numFmtId="164" fontId="2" fillId="0" borderId="3" xfId="0" applyNumberFormat="1" applyFont="1" applyBorder="1" applyAlignment="1">
      <alignment wrapText="1"/>
    </xf>
    <xf numFmtId="164" fontId="3" fillId="0" borderId="0" xfId="0" applyNumberFormat="1" applyFont="1" applyBorder="1"/>
    <xf numFmtId="0" fontId="6" fillId="2" borderId="3" xfId="2" applyFont="1" applyFill="1" applyBorder="1" applyAlignment="1">
      <alignment vertical="center" wrapText="1"/>
    </xf>
    <xf numFmtId="0" fontId="4" fillId="0" borderId="5" xfId="0" applyFont="1" applyBorder="1" applyAlignment="1">
      <alignment horizontal="center" vertical="center" wrapText="1"/>
    </xf>
    <xf numFmtId="164" fontId="8" fillId="0" borderId="3" xfId="0" applyNumberFormat="1" applyFont="1" applyBorder="1" applyAlignment="1">
      <alignment horizontal="right" wrapText="1"/>
    </xf>
    <xf numFmtId="164" fontId="8" fillId="0" borderId="0" xfId="0" applyNumberFormat="1" applyFont="1" applyBorder="1"/>
    <xf numFmtId="0" fontId="2" fillId="0" borderId="3" xfId="0" applyFont="1" applyBorder="1" applyAlignment="1">
      <alignment wrapText="1"/>
    </xf>
    <xf numFmtId="0" fontId="3" fillId="0" borderId="3" xfId="0" applyFont="1" applyBorder="1" applyAlignment="1">
      <alignment horizontal="center" vertical="center" wrapText="1"/>
    </xf>
    <xf numFmtId="164" fontId="3" fillId="0" borderId="6" xfId="0" applyNumberFormat="1" applyFont="1" applyBorder="1" applyAlignment="1">
      <alignment wrapText="1"/>
    </xf>
    <xf numFmtId="0" fontId="3" fillId="0" borderId="3" xfId="0" applyFont="1" applyBorder="1" applyAlignment="1">
      <alignment wrapText="1"/>
    </xf>
    <xf numFmtId="0" fontId="3" fillId="0" borderId="3" xfId="0" applyFont="1" applyBorder="1" applyAlignment="1">
      <alignment horizontal="center" vertical="center"/>
    </xf>
    <xf numFmtId="0" fontId="3" fillId="0" borderId="0" xfId="0" applyFont="1" applyBorder="1"/>
    <xf numFmtId="0" fontId="9" fillId="0" borderId="7" xfId="3" applyFont="1" applyFill="1" applyBorder="1" applyAlignment="1">
      <alignment horizontal="left" vertical="center" wrapText="1"/>
    </xf>
    <xf numFmtId="0" fontId="9" fillId="0" borderId="0" xfId="3" applyFont="1" applyFill="1" applyBorder="1" applyAlignment="1">
      <alignment vertical="center" wrapText="1"/>
    </xf>
    <xf numFmtId="0" fontId="6" fillId="0" borderId="0" xfId="3" applyFont="1" applyFill="1" applyAlignment="1">
      <alignment vertical="center"/>
    </xf>
    <xf numFmtId="0" fontId="5" fillId="0" borderId="0" xfId="3"/>
    <xf numFmtId="0" fontId="7" fillId="0" borderId="0" xfId="3" applyFont="1" applyFill="1" applyAlignment="1">
      <alignment horizontal="left" vertical="center" wrapText="1"/>
    </xf>
    <xf numFmtId="0" fontId="7" fillId="0" borderId="0" xfId="3" applyFont="1" applyFill="1" applyAlignment="1">
      <alignment vertical="center"/>
    </xf>
    <xf numFmtId="0" fontId="6" fillId="0" borderId="2" xfId="3" applyFont="1" applyFill="1" applyBorder="1" applyAlignment="1">
      <alignment horizontal="left" vertical="center" wrapText="1"/>
    </xf>
    <xf numFmtId="0" fontId="6" fillId="0" borderId="0" xfId="3" applyFont="1" applyFill="1" applyBorder="1" applyAlignment="1">
      <alignment horizontal="left" vertical="center" wrapText="1"/>
    </xf>
    <xf numFmtId="0" fontId="2" fillId="0" borderId="3" xfId="0" applyFont="1" applyBorder="1" applyAlignment="1">
      <alignment horizontal="center" wrapText="1"/>
    </xf>
    <xf numFmtId="0" fontId="3" fillId="0" borderId="3" xfId="4" applyFont="1" applyFill="1" applyBorder="1" applyAlignment="1">
      <alignment vertical="center" wrapText="1"/>
    </xf>
    <xf numFmtId="0" fontId="7" fillId="0" borderId="3" xfId="5" applyFont="1" applyFill="1" applyBorder="1" applyAlignment="1">
      <alignment horizontal="center" vertical="center" wrapText="1"/>
    </xf>
    <xf numFmtId="0" fontId="7" fillId="0" borderId="3" xfId="6" applyFont="1" applyFill="1" applyBorder="1" applyAlignment="1">
      <alignment horizontal="center" vertical="center" wrapText="1"/>
    </xf>
    <xf numFmtId="2" fontId="3" fillId="0" borderId="3" xfId="0" applyNumberFormat="1" applyFont="1" applyBorder="1" applyAlignment="1">
      <alignment horizontal="center" vertical="center" wrapText="1"/>
    </xf>
    <xf numFmtId="0" fontId="3" fillId="0" borderId="0" xfId="0" applyFont="1" applyFill="1" applyAlignment="1">
      <alignment vertical="center" wrapText="1"/>
    </xf>
    <xf numFmtId="0" fontId="3" fillId="0" borderId="3"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164" fontId="3" fillId="0" borderId="3" xfId="0" applyNumberFormat="1" applyFont="1" applyBorder="1" applyAlignment="1">
      <alignment horizontal="center" vertical="center" wrapText="1"/>
    </xf>
    <xf numFmtId="164" fontId="3" fillId="0" borderId="8" xfId="0" applyNumberFormat="1" applyFont="1" applyBorder="1" applyAlignment="1">
      <alignment horizontal="center" vertical="center" wrapText="1"/>
    </xf>
    <xf numFmtId="164" fontId="2" fillId="0" borderId="3" xfId="0" applyNumberFormat="1" applyFont="1" applyFill="1" applyBorder="1" applyAlignment="1">
      <alignment horizontal="center" vertical="center" wrapText="1"/>
    </xf>
    <xf numFmtId="165" fontId="3" fillId="0" borderId="3" xfId="0" applyNumberFormat="1" applyFont="1" applyBorder="1" applyAlignment="1">
      <alignment horizontal="center" vertical="center" wrapText="1"/>
    </xf>
    <xf numFmtId="0" fontId="11" fillId="0" borderId="0" xfId="0" applyFont="1"/>
    <xf numFmtId="0" fontId="11" fillId="0" borderId="0" xfId="0" applyFont="1" applyAlignment="1">
      <alignment horizontal="right"/>
    </xf>
    <xf numFmtId="0" fontId="12" fillId="0" borderId="0" xfId="0" applyFont="1"/>
    <xf numFmtId="0" fontId="13" fillId="0" borderId="0" xfId="0" applyFont="1"/>
    <xf numFmtId="0" fontId="14" fillId="0" borderId="0" xfId="0" applyFont="1"/>
    <xf numFmtId="1" fontId="13" fillId="0" borderId="0" xfId="0" applyNumberFormat="1" applyFont="1"/>
    <xf numFmtId="0" fontId="15" fillId="0" borderId="0" xfId="0" applyFont="1"/>
    <xf numFmtId="0" fontId="16" fillId="0" borderId="0" xfId="0" applyFont="1" applyAlignment="1">
      <alignment horizontal="center" vertical="top"/>
    </xf>
    <xf numFmtId="0" fontId="2" fillId="0" borderId="0" xfId="0" applyFont="1" applyBorder="1" applyAlignment="1">
      <alignment horizontal="center" vertical="top" wrapText="1"/>
    </xf>
    <xf numFmtId="0" fontId="2" fillId="0" borderId="0" xfId="0" applyFont="1"/>
    <xf numFmtId="0" fontId="4" fillId="0" borderId="0" xfId="0" applyFont="1" applyAlignment="1"/>
    <xf numFmtId="0" fontId="2" fillId="0" borderId="0" xfId="0" applyFont="1" applyAlignment="1">
      <alignment horizontal="left" wrapText="1"/>
    </xf>
    <xf numFmtId="0" fontId="2" fillId="0" borderId="0" xfId="0" applyFont="1" applyAlignment="1"/>
    <xf numFmtId="164" fontId="8" fillId="0" borderId="3" xfId="0" applyNumberFormat="1" applyFont="1" applyBorder="1" applyAlignment="1">
      <alignment horizontal="center" vertical="center" wrapText="1"/>
    </xf>
    <xf numFmtId="164" fontId="4" fillId="0" borderId="3" xfId="0" applyNumberFormat="1" applyFont="1" applyBorder="1" applyAlignment="1">
      <alignment wrapText="1"/>
    </xf>
    <xf numFmtId="164" fontId="3" fillId="0" borderId="6" xfId="0" applyNumberFormat="1" applyFont="1" applyBorder="1" applyAlignment="1">
      <alignment horizontal="center" vertical="center" wrapText="1"/>
    </xf>
    <xf numFmtId="0" fontId="3" fillId="0" borderId="0" xfId="0" applyFont="1" applyBorder="1" applyAlignment="1">
      <alignment wrapText="1"/>
    </xf>
    <xf numFmtId="0" fontId="9" fillId="0" borderId="0" xfId="3" applyFont="1" applyFill="1" applyBorder="1" applyAlignment="1">
      <alignment horizontal="left" vertical="center" wrapText="1"/>
    </xf>
    <xf numFmtId="0" fontId="6" fillId="0" borderId="0" xfId="3" applyFont="1" applyFill="1" applyBorder="1" applyAlignment="1">
      <alignment vertical="center"/>
    </xf>
    <xf numFmtId="0" fontId="5" fillId="0" borderId="0" xfId="3" applyBorder="1"/>
    <xf numFmtId="0" fontId="7" fillId="0" borderId="0" xfId="3" applyFont="1" applyFill="1" applyBorder="1" applyAlignment="1">
      <alignment horizontal="left" vertical="center" wrapText="1"/>
    </xf>
    <xf numFmtId="0" fontId="7" fillId="0" borderId="0" xfId="3" applyFont="1" applyFill="1" applyBorder="1" applyAlignment="1">
      <alignment vertical="center"/>
    </xf>
    <xf numFmtId="1" fontId="3" fillId="0" borderId="3" xfId="0" applyNumberFormat="1" applyFont="1" applyBorder="1" applyAlignment="1">
      <alignment horizontal="center" vertical="center" wrapText="1"/>
    </xf>
    <xf numFmtId="0" fontId="2" fillId="0" borderId="4" xfId="0" applyFont="1" applyBorder="1" applyAlignment="1">
      <alignment horizontal="left" vertical="center" wrapText="1"/>
    </xf>
    <xf numFmtId="0" fontId="2" fillId="0" borderId="3" xfId="0" applyFont="1" applyBorder="1" applyAlignment="1">
      <alignment horizontal="center" vertical="center" wrapText="1"/>
    </xf>
    <xf numFmtId="0" fontId="2" fillId="0" borderId="6" xfId="0" applyFont="1" applyBorder="1" applyAlignment="1">
      <alignment horizontal="left" vertical="center" wrapText="1"/>
    </xf>
    <xf numFmtId="0" fontId="4" fillId="0" borderId="3" xfId="0" applyFont="1" applyBorder="1" applyAlignment="1">
      <alignment wrapText="1"/>
    </xf>
    <xf numFmtId="0" fontId="4" fillId="0" borderId="3" xfId="0" applyFont="1" applyBorder="1" applyAlignment="1">
      <alignment horizontal="center" vertical="center" wrapText="1"/>
    </xf>
    <xf numFmtId="0" fontId="8" fillId="0" borderId="3" xfId="0" applyFont="1" applyBorder="1" applyAlignment="1">
      <alignment horizontal="center" vertical="center" wrapText="1"/>
    </xf>
    <xf numFmtId="165" fontId="8" fillId="0" borderId="3" xfId="0" applyNumberFormat="1" applyFont="1" applyBorder="1" applyAlignment="1">
      <alignment horizontal="center" vertical="center" wrapText="1"/>
    </xf>
    <xf numFmtId="0" fontId="8" fillId="0" borderId="3" xfId="0" applyFont="1" applyBorder="1" applyAlignment="1">
      <alignment wrapText="1"/>
    </xf>
    <xf numFmtId="0" fontId="6" fillId="0" borderId="0" xfId="0" applyFont="1"/>
    <xf numFmtId="0" fontId="7" fillId="0" borderId="0" xfId="0" applyFont="1"/>
    <xf numFmtId="0" fontId="65" fillId="0" borderId="0" xfId="0" applyFont="1"/>
    <xf numFmtId="1" fontId="7" fillId="0" borderId="0" xfId="0" applyNumberFormat="1" applyFont="1"/>
    <xf numFmtId="0" fontId="6" fillId="0" borderId="0" xfId="0" applyFont="1" applyAlignment="1">
      <alignment horizontal="center" vertical="top"/>
    </xf>
  </cellXfs>
  <cellStyles count="731">
    <cellStyle name="_���� �������� ����� -2010�1" xfId="7"/>
    <cellStyle name="_025  питание на 2011-2013гг" xfId="8"/>
    <cellStyle name="_для Асели от 19.10.2011" xfId="9"/>
    <cellStyle name="_для Майраш" xfId="10"/>
    <cellStyle name="_для Маржан" xfId="11"/>
    <cellStyle name="_Заработная плата по районам - 2006" xfId="12"/>
    <cellStyle name="_Заработная плата по районам - 2006_(опт вар) 19.07.10 ожидаемое по СГП" xfId="13"/>
    <cellStyle name="_Заработная плата по районам - 2006_025  питание на 2011-2013гг" xfId="14"/>
    <cellStyle name="_Заработная плата по районам - 2006_06.10.10г уточн план" xfId="15"/>
    <cellStyle name="_Заработная плата по районам - 2006_07.09.10 ожидаемое по СГП" xfId="16"/>
    <cellStyle name="_Заработная плата по районам - 2006_08.09.10 ожидаемое соцпрограммы" xfId="17"/>
    <cellStyle name="_Заработная плата по районам - 2006_08.09.10 ожидаемое соцпрограммы_План на 2011 г. 13.10.10гТК" xfId="18"/>
    <cellStyle name="_Заработная плата по районам - 2006_08.09.10 ожидаемое соцпрограммы_План на 2011 г. 15.10.10г" xfId="19"/>
    <cellStyle name="_Заработная плата по районам - 2006_09.02.10 ожидамое 007 - дети" xfId="20"/>
    <cellStyle name="_Заработная плата по районам - 2006_мэбп трансф общ хар-ра 2011-2013 гг" xfId="21"/>
    <cellStyle name="_Заработная плата по районам - 2006_Окончат 210510  004 2010-2012 г" xfId="22"/>
    <cellStyle name="_Заработная плата по районам - 2006_окончательный вариант" xfId="23"/>
    <cellStyle name="_Заработная плата по районам - 2006_окончательный вариант_План на 2011 г. 13.10.10гТК" xfId="24"/>
    <cellStyle name="_Заработная плата по районам - 2006_окончательный вариант_План на 2011 г. 15.10.10г" xfId="25"/>
    <cellStyle name="_Заработная плата по районам - 2006_План на 2011 г. 13.10.10гТК" xfId="26"/>
    <cellStyle name="_Заработная плата по районам - 2006_План на 2011 г. 15.10.10г" xfId="27"/>
    <cellStyle name="_Заработная плата по районам - 2006_План с остатками на 2011 г. 06.12.10г " xfId="28"/>
    <cellStyle name="_Заработная плата по районам - 2006_План с остатками на 2011 г. 24.11.10г ТК" xfId="29"/>
    <cellStyle name="_Заработная плата по районам - 2006_План с остатками на 2011 г. 26.10.10г ТК" xfId="30"/>
    <cellStyle name="_Заработная плата по районам - 2006_Расходы РБ на 2010 год, 2011-2013 годы" xfId="31"/>
    <cellStyle name="_Заработная плата по районам - 2006_уточнение 2010" xfId="32"/>
    <cellStyle name="_Заработная плата по районам - 2006_Формы ГУ к БЗ на 2011-2013гг" xfId="33"/>
    <cellStyle name="_ЗРК№256 от 29.03.2010 прил1 рус" xfId="34"/>
    <cellStyle name="_мэбп трансф общ хар-ра 2011-2013 гг" xfId="35"/>
    <cellStyle name="_ОБР ЖИ МИНТРУД1" xfId="36"/>
    <cellStyle name="_ОТ АСИИ" xfId="37"/>
    <cellStyle name="_ОТ АСИИ_распределение по областям 29 пр., 77 пр. (прил.)" xfId="38"/>
    <cellStyle name="_по оплате (2 вар расчета)" xfId="39"/>
    <cellStyle name="_по оплате (изм вариант 30_11_07)" xfId="40"/>
    <cellStyle name="_после корректоров Приложения 1-4, 6-11 (рус)" xfId="41"/>
    <cellStyle name="_после корректоров Приложения 1-4, 6-11 (рус)_распределение по областям 29 пр., 77 пр. (прил.)" xfId="42"/>
    <cellStyle name="_при повышении МРЗП" xfId="43"/>
    <cellStyle name="_Прил 1,16,17" xfId="44"/>
    <cellStyle name="_Приложение 1,3 от 15.12.2010г." xfId="45"/>
    <cellStyle name="_Приложение 2 от 15.12.2010 г." xfId="46"/>
    <cellStyle name="_приложение 4 (рус)" xfId="47"/>
    <cellStyle name="_приложение 4 (рус)_распределение по областям 29 пр., 77 пр. (прил.)" xfId="48"/>
    <cellStyle name="_Приложения 1,2,3" xfId="49"/>
    <cellStyle name="_Прлиложения БИП рус,каз 1,20,21" xfId="50"/>
    <cellStyle name="_разбивка на 2011 год по регионам МЭРТ" xfId="51"/>
    <cellStyle name="_РБ до МИДа" xfId="52"/>
    <cellStyle name="_РБ после МИДа" xfId="53"/>
    <cellStyle name="_РБ третья" xfId="54"/>
    <cellStyle name="_Свод для А.Ф." xfId="55"/>
    <cellStyle name="_Свод для А.Ф._(опт вар) 19.07.10 ожидаемое по СГП" xfId="56"/>
    <cellStyle name="_Свод для А.Ф._025  питание на 2011-2013гг" xfId="57"/>
    <cellStyle name="_Свод для А.Ф._06.10.10г уточн план" xfId="58"/>
    <cellStyle name="_Свод для А.Ф._07.09.10 ожидаемое по СГП" xfId="59"/>
    <cellStyle name="_Свод для А.Ф._08.09.10 ожидаемое соцпрограммы" xfId="60"/>
    <cellStyle name="_Свод для А.Ф._08.09.10 ожидаемое соцпрограммы_План на 2011 г. 13.10.10гТК" xfId="61"/>
    <cellStyle name="_Свод для А.Ф._08.09.10 ожидаемое соцпрограммы_План на 2011 г. 15.10.10г" xfId="62"/>
    <cellStyle name="_Свод для А.Ф._09.02.10 ожидамое 007 - дети" xfId="63"/>
    <cellStyle name="_Свод для А.Ф._мэбп трансф общ хар-ра 2011-2013 гг" xfId="64"/>
    <cellStyle name="_Свод для А.Ф._Окончат 210510  004 2010-2012 г" xfId="65"/>
    <cellStyle name="_Свод для А.Ф._окончательный вариант" xfId="66"/>
    <cellStyle name="_Свод для А.Ф._окончательный вариант_План на 2011 г. 13.10.10гТК" xfId="67"/>
    <cellStyle name="_Свод для А.Ф._окончательный вариант_План на 2011 г. 15.10.10г" xfId="68"/>
    <cellStyle name="_Свод для А.Ф._План на 2011 г. 13.10.10гТК" xfId="69"/>
    <cellStyle name="_Свод для А.Ф._План на 2011 г. 15.10.10г" xfId="70"/>
    <cellStyle name="_Свод для А.Ф._План с остатками на 2011 г. 06.12.10г " xfId="71"/>
    <cellStyle name="_Свод для А.Ф._План с остатками на 2011 г. 24.11.10г ТК" xfId="72"/>
    <cellStyle name="_Свод для А.Ф._План с остатками на 2011 г. 26.10.10г ТК" xfId="73"/>
    <cellStyle name="_Свод для А.Ф._Расходы РБ на 2010 год, 2011-2013 годы" xfId="74"/>
    <cellStyle name="_Свод для А.Ф._уточнение 2010" xfId="75"/>
    <cellStyle name="_Свод для А.Ф._Формы ГУ к БЗ на 2011-2013гг" xfId="76"/>
    <cellStyle name="_Свод по ФОТ Приложение 2 для Минтруда" xfId="77"/>
    <cellStyle name="_Свод по ФОТ собств-обл. бюджет" xfId="78"/>
    <cellStyle name="_Свод по ФОТ собств-обл. бюджет_(опт вар) 19.07.10 ожидаемое по СГП" xfId="79"/>
    <cellStyle name="_Свод по ФОТ собств-обл. бюджет_025  питание на 2011-2013гг" xfId="80"/>
    <cellStyle name="_Свод по ФОТ собств-обл. бюджет_06.10.10г уточн план" xfId="81"/>
    <cellStyle name="_Свод по ФОТ собств-обл. бюджет_07.09.10 ожидаемое по СГП" xfId="82"/>
    <cellStyle name="_Свод по ФОТ собств-обл. бюджет_08.09.10 ожидаемое соцпрограммы" xfId="83"/>
    <cellStyle name="_Свод по ФОТ собств-обл. бюджет_08.09.10 ожидаемое соцпрограммы_План на 2011 г. 13.10.10гТК" xfId="84"/>
    <cellStyle name="_Свод по ФОТ собств-обл. бюджет_08.09.10 ожидаемое соцпрограммы_План на 2011 г. 15.10.10г" xfId="85"/>
    <cellStyle name="_Свод по ФОТ собств-обл. бюджет_09.02.10 ожидамое 007 - дети" xfId="86"/>
    <cellStyle name="_Свод по ФОТ собств-обл. бюджет_мэбп трансф общ хар-ра 2011-2013 гг" xfId="87"/>
    <cellStyle name="_Свод по ФОТ собств-обл. бюджет_Окончат 210510  004 2010-2012 г" xfId="88"/>
    <cellStyle name="_Свод по ФОТ собств-обл. бюджет_окончательный вариант" xfId="89"/>
    <cellStyle name="_Свод по ФОТ собств-обл. бюджет_окончательный вариант_План на 2011 г. 13.10.10гТК" xfId="90"/>
    <cellStyle name="_Свод по ФОТ собств-обл. бюджет_окончательный вариант_План на 2011 г. 15.10.10г" xfId="91"/>
    <cellStyle name="_Свод по ФОТ собств-обл. бюджет_План на 2011 г. 13.10.10гТК" xfId="92"/>
    <cellStyle name="_Свод по ФОТ собств-обл. бюджет_План на 2011 г. 15.10.10г" xfId="93"/>
    <cellStyle name="_Свод по ФОТ собств-обл. бюджет_План с остатками на 2011 г. 06.12.10г " xfId="94"/>
    <cellStyle name="_Свод по ФОТ собств-обл. бюджет_План с остатками на 2011 г. 24.11.10г ТК" xfId="95"/>
    <cellStyle name="_Свод по ФОТ собств-обл. бюджет_План с остатками на 2011 г. 26.10.10г ТК" xfId="96"/>
    <cellStyle name="_Свод по ФОТ собств-обл. бюджет_Расходы РБ на 2010 год, 2011-2013 годы" xfId="97"/>
    <cellStyle name="_Свод по ФОТ собств-обл. бюджет_уточнение 2010" xfId="98"/>
    <cellStyle name="_Свод по ФОТ собств-обл. бюджет_Формы ГУ к БЗ на 2011-2013гг" xfId="99"/>
    <cellStyle name="_свод расш. 2009г обр с вновь  ввод" xfId="100"/>
    <cellStyle name="_Уточ-2 на отправку в Антико и МЮ от 14.10.2011" xfId="101"/>
    <cellStyle name="_УТОЧНЕНИЕ-2 посл" xfId="102"/>
    <cellStyle name="_ФОРМЫ для защиты бюджета на 2006 год здрав" xfId="103"/>
    <cellStyle name="_ФОТ 2006 год Костанайская 1" xfId="104"/>
    <cellStyle name="20% - Accent1" xfId="105"/>
    <cellStyle name="20% - Accent1 2" xfId="106"/>
    <cellStyle name="20% - Accent1_Первое направление ДКЗ 2020 на 2016 год" xfId="107"/>
    <cellStyle name="20% - Accent2" xfId="108"/>
    <cellStyle name="20% - Accent2 2" xfId="109"/>
    <cellStyle name="20% - Accent2_Первое направление ДКЗ 2020 на 2016 год" xfId="110"/>
    <cellStyle name="20% - Accent3" xfId="111"/>
    <cellStyle name="20% - Accent3 2" xfId="112"/>
    <cellStyle name="20% - Accent3_Первое направление ДКЗ 2020 на 2016 год" xfId="113"/>
    <cellStyle name="20% - Accent4" xfId="114"/>
    <cellStyle name="20% - Accent4 2" xfId="115"/>
    <cellStyle name="20% - Accent4_Первое направление ДКЗ 2020 на 2016 год" xfId="116"/>
    <cellStyle name="20% - Accent5" xfId="117"/>
    <cellStyle name="20% - Accent5 2" xfId="118"/>
    <cellStyle name="20% - Accent5_Первое направление ДКЗ 2020 на 2016 год" xfId="119"/>
    <cellStyle name="20% - Accent6" xfId="120"/>
    <cellStyle name="20% - Accent6 2" xfId="121"/>
    <cellStyle name="20% - Accent6_Первое направление ДКЗ 2020 на 2016 год" xfId="122"/>
    <cellStyle name="40% - Accent1" xfId="123"/>
    <cellStyle name="40% - Accent1 2" xfId="124"/>
    <cellStyle name="40% - Accent1_Первое направление ДКЗ 2020 на 2016 год" xfId="125"/>
    <cellStyle name="40% - Accent2" xfId="126"/>
    <cellStyle name="40% - Accent2 2" xfId="127"/>
    <cellStyle name="40% - Accent2_Первое направление ДКЗ 2020 на 2016 год" xfId="128"/>
    <cellStyle name="40% - Accent3" xfId="129"/>
    <cellStyle name="40% - Accent3 2" xfId="130"/>
    <cellStyle name="40% - Accent3_Первое направление ДКЗ 2020 на 2016 год" xfId="131"/>
    <cellStyle name="40% - Accent4" xfId="132"/>
    <cellStyle name="40% - Accent4 2" xfId="133"/>
    <cellStyle name="40% - Accent4_Первое направление ДКЗ 2020 на 2016 год" xfId="134"/>
    <cellStyle name="40% - Accent5" xfId="135"/>
    <cellStyle name="40% - Accent5 2" xfId="136"/>
    <cellStyle name="40% - Accent5_Первое направление ДКЗ 2020 на 2016 год" xfId="137"/>
    <cellStyle name="40% - Accent6" xfId="138"/>
    <cellStyle name="40% - Accent6 2" xfId="139"/>
    <cellStyle name="40% - Accent6_Первое направление ДКЗ 2020 на 2016 год" xfId="140"/>
    <cellStyle name="60% - Accent1" xfId="141"/>
    <cellStyle name="60% - Accent2" xfId="142"/>
    <cellStyle name="60% - Accent3" xfId="143"/>
    <cellStyle name="60% - Accent4" xfId="144"/>
    <cellStyle name="60% - Accent5" xfId="145"/>
    <cellStyle name="60% - Accent6" xfId="146"/>
    <cellStyle name="Aaia?iue_laroux" xfId="147"/>
    <cellStyle name="Accent1" xfId="148"/>
    <cellStyle name="Accent2" xfId="149"/>
    <cellStyle name="Accent3" xfId="150"/>
    <cellStyle name="Accent4" xfId="151"/>
    <cellStyle name="Accent5" xfId="152"/>
    <cellStyle name="Accent6" xfId="153"/>
    <cellStyle name="Bad" xfId="154"/>
    <cellStyle name="Calc Currency (0)" xfId="155"/>
    <cellStyle name="Calc Currency (2)" xfId="156"/>
    <cellStyle name="Calc Percent (0)" xfId="157"/>
    <cellStyle name="Calc Percent (1)" xfId="158"/>
    <cellStyle name="Calc Percent (2)" xfId="159"/>
    <cellStyle name="Calc Units (0)" xfId="160"/>
    <cellStyle name="Calc Units (1)" xfId="161"/>
    <cellStyle name="Calc Units (2)" xfId="162"/>
    <cellStyle name="Calculation" xfId="163"/>
    <cellStyle name="Cel6" xfId="164"/>
    <cellStyle name="Cell4" xfId="165"/>
    <cellStyle name="Cell5" xfId="166"/>
    <cellStyle name="Check Cell" xfId="167"/>
    <cellStyle name="Column7" xfId="168"/>
    <cellStyle name="Comma [0]_#6 Temps &amp; Contractors" xfId="169"/>
    <cellStyle name="Comma [00]" xfId="170"/>
    <cellStyle name="Comma_#6 Temps &amp; Contractors" xfId="171"/>
    <cellStyle name="Currency [0]_#6 Temps &amp; Contractors" xfId="172"/>
    <cellStyle name="Currency [00]" xfId="173"/>
    <cellStyle name="Currency_#6 Temps &amp; Contractors" xfId="174"/>
    <cellStyle name="Date Short" xfId="175"/>
    <cellStyle name="DELTA" xfId="176"/>
    <cellStyle name="Enter Currency (0)" xfId="177"/>
    <cellStyle name="Enter Currency (2)" xfId="178"/>
    <cellStyle name="Enter Units (0)" xfId="179"/>
    <cellStyle name="Enter Units (1)" xfId="180"/>
    <cellStyle name="Enter Units (2)" xfId="181"/>
    <cellStyle name="Explanatory Text" xfId="182"/>
    <cellStyle name="Flag" xfId="183"/>
    <cellStyle name="Good" xfId="184"/>
    <cellStyle name="Header1" xfId="185"/>
    <cellStyle name="Header2" xfId="186"/>
    <cellStyle name="Heading 1" xfId="187"/>
    <cellStyle name="Heading 2" xfId="188"/>
    <cellStyle name="Heading 3" xfId="189"/>
    <cellStyle name="Heading 4" xfId="190"/>
    <cellStyle name="Heading1" xfId="191"/>
    <cellStyle name="Heading2" xfId="192"/>
    <cellStyle name="Heading3" xfId="193"/>
    <cellStyle name="Heading4" xfId="194"/>
    <cellStyle name="Heading5" xfId="195"/>
    <cellStyle name="Heading6" xfId="196"/>
    <cellStyle name="Horizontal" xfId="197"/>
    <cellStyle name="Hyperlink" xfId="198"/>
    <cellStyle name="Iau?iue_23_1 " xfId="199"/>
    <cellStyle name="Input" xfId="200"/>
    <cellStyle name="Link Currency (0)" xfId="201"/>
    <cellStyle name="Link Currency (2)" xfId="202"/>
    <cellStyle name="Link Units (0)" xfId="203"/>
    <cellStyle name="Link Units (1)" xfId="204"/>
    <cellStyle name="Link Units (2)" xfId="205"/>
    <cellStyle name="Linked Cell" xfId="206"/>
    <cellStyle name="Matrix" xfId="207"/>
    <cellStyle name="Name2" xfId="208"/>
    <cellStyle name="Name3" xfId="209"/>
    <cellStyle name="Name4" xfId="210"/>
    <cellStyle name="Name5" xfId="211"/>
    <cellStyle name="Neutral" xfId="212"/>
    <cellStyle name="Normal_# 41-Market &amp;Trends" xfId="213"/>
    <cellStyle name="Note" xfId="214"/>
    <cellStyle name="Oeiainiaue [0]_laroux" xfId="215"/>
    <cellStyle name="Oeiainiaue_laroux" xfId="216"/>
    <cellStyle name="Option" xfId="217"/>
    <cellStyle name="OptionHeading" xfId="218"/>
    <cellStyle name="Output" xfId="219"/>
    <cellStyle name="Percent [0]" xfId="220"/>
    <cellStyle name="Percent [00]" xfId="221"/>
    <cellStyle name="Percent_#6 Temps &amp; Contractors" xfId="222"/>
    <cellStyle name="PrePop Currency (0)" xfId="223"/>
    <cellStyle name="PrePop Currency (2)" xfId="224"/>
    <cellStyle name="PrePop Units (0)" xfId="225"/>
    <cellStyle name="PrePop Units (1)" xfId="226"/>
    <cellStyle name="PrePop Units (2)" xfId="227"/>
    <cellStyle name="Price" xfId="228"/>
    <cellStyle name="S0" xfId="229"/>
    <cellStyle name="S1" xfId="230"/>
    <cellStyle name="S10" xfId="231"/>
    <cellStyle name="S2" xfId="232"/>
    <cellStyle name="S3" xfId="233"/>
    <cellStyle name="S4" xfId="234"/>
    <cellStyle name="S4 2" xfId="235"/>
    <cellStyle name="S4_для Асели от 19.10.2011" xfId="236"/>
    <cellStyle name="S5" xfId="237"/>
    <cellStyle name="S6" xfId="238"/>
    <cellStyle name="S7" xfId="239"/>
    <cellStyle name="Text Indent A" xfId="240"/>
    <cellStyle name="Text Indent B" xfId="241"/>
    <cellStyle name="Text Indent C" xfId="242"/>
    <cellStyle name="Title" xfId="243"/>
    <cellStyle name="Total" xfId="244"/>
    <cellStyle name="Unit" xfId="245"/>
    <cellStyle name="Vertical" xfId="246"/>
    <cellStyle name="Warning Text" xfId="247"/>
    <cellStyle name="White4" xfId="248"/>
    <cellStyle name="White5" xfId="249"/>
    <cellStyle name="Денежный 2" xfId="250"/>
    <cellStyle name="Денежный 2 2" xfId="251"/>
    <cellStyle name="Денежный 2 3" xfId="252"/>
    <cellStyle name="КАНДАГАЧ тел3-33-96" xfId="253"/>
    <cellStyle name="Обычный" xfId="0" builtinId="0"/>
    <cellStyle name="Обычный 10" xfId="254"/>
    <cellStyle name="Обычный 11" xfId="255"/>
    <cellStyle name="Обычный 12" xfId="256"/>
    <cellStyle name="Обычный 13" xfId="257"/>
    <cellStyle name="Обычный 14" xfId="258"/>
    <cellStyle name="Обычный 2" xfId="1"/>
    <cellStyle name="Обычный 2 10" xfId="4"/>
    <cellStyle name="Обычный 2 11" xfId="259"/>
    <cellStyle name="Обычный 2 12" xfId="260"/>
    <cellStyle name="Обычный 2 13" xfId="261"/>
    <cellStyle name="Обычный 2 2" xfId="262"/>
    <cellStyle name="Обычный 2 2 2" xfId="263"/>
    <cellStyle name="Обычный 2 3" xfId="264"/>
    <cellStyle name="Обычный 2 3 2" xfId="265"/>
    <cellStyle name="Обычный 2 3 2 2" xfId="266"/>
    <cellStyle name="Обычный 2 3 2 3" xfId="267"/>
    <cellStyle name="Обычный 2 3 2_Первое направление ДКЗ 2020 на 2016 год" xfId="268"/>
    <cellStyle name="Обычный 2 3 3" xfId="269"/>
    <cellStyle name="Обычный 2 3 3 2" xfId="270"/>
    <cellStyle name="Обычный 2 3 3 3" xfId="271"/>
    <cellStyle name="Обычный 2 3 3 4" xfId="272"/>
    <cellStyle name="Обычный 2 3 3 5" xfId="273"/>
    <cellStyle name="Обычный 2 3 3_Первое направление ДКЗ 2020 на 2016 год" xfId="274"/>
    <cellStyle name="Обычный 2 4" xfId="2"/>
    <cellStyle name="Обычный 2 5" xfId="275"/>
    <cellStyle name="Обычный 2 6" xfId="276"/>
    <cellStyle name="Обычный 2 7" xfId="277"/>
    <cellStyle name="Обычный 2 7 2" xfId="278"/>
    <cellStyle name="Обычный 2 7_Первое направление ДКЗ 2020 на 2016 год" xfId="279"/>
    <cellStyle name="Обычный 2 8" xfId="280"/>
    <cellStyle name="Обычный 2 9" xfId="281"/>
    <cellStyle name="Обычный 2_перечень на 2013" xfId="282"/>
    <cellStyle name="Обычный 25" xfId="283"/>
    <cellStyle name="Обычный 25 2" xfId="284"/>
    <cellStyle name="Обычный 3" xfId="285"/>
    <cellStyle name="Обычный 3 2" xfId="286"/>
    <cellStyle name="Обычный 3 2 2" xfId="287"/>
    <cellStyle name="Обычный 3 2 2 2" xfId="288"/>
    <cellStyle name="Обычный 3 3" xfId="289"/>
    <cellStyle name="Обычный 3 4" xfId="290"/>
    <cellStyle name="Обычный 3 5" xfId="291"/>
    <cellStyle name="Обычный 4" xfId="292"/>
    <cellStyle name="Обычный 4 2" xfId="293"/>
    <cellStyle name="Обычный 4 2 2" xfId="294"/>
    <cellStyle name="Обычный 4 2 2 2" xfId="295"/>
    <cellStyle name="Обычный 4 2 3" xfId="296"/>
    <cellStyle name="Обычный 4 3" xfId="297"/>
    <cellStyle name="Обычный 4 3 2" xfId="298"/>
    <cellStyle name="Обычный 4 4" xfId="299"/>
    <cellStyle name="Обычный 4 5" xfId="300"/>
    <cellStyle name="Обычный 4_Первое направление ДКЗ 2020 на 2016 год" xfId="301"/>
    <cellStyle name="Обычный 5" xfId="302"/>
    <cellStyle name="Обычный 5 2" xfId="303"/>
    <cellStyle name="Обычный 5 2 2" xfId="304"/>
    <cellStyle name="Обычный 5_Первое направление ДКЗ 2020 на 2016 год" xfId="305"/>
    <cellStyle name="Обычный 6" xfId="3"/>
    <cellStyle name="Обычный 6 2" xfId="306"/>
    <cellStyle name="Обычный 6 2 2" xfId="307"/>
    <cellStyle name="Обычный 6 2_Первое направление ДКЗ 2020 на 2016 год" xfId="308"/>
    <cellStyle name="Обычный 6 3" xfId="309"/>
    <cellStyle name="Обычный 6_Первое направление ДКЗ 2020 на 2016 год" xfId="310"/>
    <cellStyle name="Обычный 7" xfId="5"/>
    <cellStyle name="Обычный 7 2" xfId="311"/>
    <cellStyle name="Обычный 8" xfId="312"/>
    <cellStyle name="Обычный 8 2" xfId="313"/>
    <cellStyle name="Обычный 8 2 2" xfId="314"/>
    <cellStyle name="Обычный 8 2 2 2" xfId="315"/>
    <cellStyle name="Обычный 8 2 3" xfId="316"/>
    <cellStyle name="Обычный 8 3" xfId="317"/>
    <cellStyle name="Обычный 8 3 2" xfId="318"/>
    <cellStyle name="Обычный 8 4" xfId="319"/>
    <cellStyle name="Обычный 8_Первое направление ДКЗ 2020 на 2016 год" xfId="320"/>
    <cellStyle name="Обычный 9" xfId="6"/>
    <cellStyle name="Процентный 2" xfId="321"/>
    <cellStyle name="Процентный 3" xfId="322"/>
    <cellStyle name="Процентный 4" xfId="323"/>
    <cellStyle name="Стиль 1" xfId="324"/>
    <cellStyle name="Стиль 1 2" xfId="325"/>
    <cellStyle name="Стиль 1 3" xfId="326"/>
    <cellStyle name="Стиль 1 4" xfId="327"/>
    <cellStyle name="Стиль 1 4 2" xfId="328"/>
    <cellStyle name="Стиль 1 4_гос задание НКА казакша" xfId="329"/>
    <cellStyle name="Стиль 1_для Асели от 19.10.2011" xfId="330"/>
    <cellStyle name="Тысячи [0]_Dbf_25" xfId="331"/>
    <cellStyle name="Тысячи_Dbf_25" xfId="332"/>
    <cellStyle name="Финансовый 10" xfId="333"/>
    <cellStyle name="Финансовый 10 2" xfId="334"/>
    <cellStyle name="Финансовый 2" xfId="335"/>
    <cellStyle name="Финансовый 2 10" xfId="336"/>
    <cellStyle name="Финансовый 2 11" xfId="337"/>
    <cellStyle name="Финансовый 2 2" xfId="338"/>
    <cellStyle name="Финансовый 2 2 10" xfId="339"/>
    <cellStyle name="Финансовый 2 2 2" xfId="340"/>
    <cellStyle name="Финансовый 2 2 2 2" xfId="341"/>
    <cellStyle name="Финансовый 2 2 2 2 2" xfId="342"/>
    <cellStyle name="Финансовый 2 2 2 2 2 2" xfId="343"/>
    <cellStyle name="Финансовый 2 2 2 2 2 3" xfId="344"/>
    <cellStyle name="Финансовый 2 2 2 2 2 4" xfId="345"/>
    <cellStyle name="Финансовый 2 2 2 2 3" xfId="346"/>
    <cellStyle name="Финансовый 2 2 2 2 3 2" xfId="347"/>
    <cellStyle name="Финансовый 2 2 2 2 3 3" xfId="348"/>
    <cellStyle name="Финансовый 2 2 2 2 3 4" xfId="349"/>
    <cellStyle name="Финансовый 2 2 2 2 4" xfId="350"/>
    <cellStyle name="Финансовый 2 2 2 2 5" xfId="351"/>
    <cellStyle name="Финансовый 2 2 2 2 6" xfId="352"/>
    <cellStyle name="Финансовый 2 2 2 2 7" xfId="353"/>
    <cellStyle name="Финансовый 2 2 2 3" xfId="354"/>
    <cellStyle name="Финансовый 2 2 2 3 2" xfId="355"/>
    <cellStyle name="Финансовый 2 2 2 3 2 2" xfId="356"/>
    <cellStyle name="Финансовый 2 2 2 3 2 3" xfId="357"/>
    <cellStyle name="Финансовый 2 2 2 3 2 4" xfId="358"/>
    <cellStyle name="Финансовый 2 2 2 3 3" xfId="359"/>
    <cellStyle name="Финансовый 2 2 2 3 4" xfId="360"/>
    <cellStyle name="Финансовый 2 2 2 3 5" xfId="361"/>
    <cellStyle name="Финансовый 2 2 2 4" xfId="362"/>
    <cellStyle name="Финансовый 2 2 2 4 2" xfId="363"/>
    <cellStyle name="Финансовый 2 2 2 4 3" xfId="364"/>
    <cellStyle name="Финансовый 2 2 2 4 4" xfId="365"/>
    <cellStyle name="Финансовый 2 2 2 5" xfId="366"/>
    <cellStyle name="Финансовый 2 2 2 5 2" xfId="367"/>
    <cellStyle name="Финансовый 2 2 2 5 3" xfId="368"/>
    <cellStyle name="Финансовый 2 2 2 5 4" xfId="369"/>
    <cellStyle name="Финансовый 2 2 2 6" xfId="370"/>
    <cellStyle name="Финансовый 2 2 2 7" xfId="371"/>
    <cellStyle name="Финансовый 2 2 2 8" xfId="372"/>
    <cellStyle name="Финансовый 2 2 2 9" xfId="373"/>
    <cellStyle name="Финансовый 2 2 3" xfId="374"/>
    <cellStyle name="Финансовый 2 2 3 2" xfId="375"/>
    <cellStyle name="Финансовый 2 2 3 2 2" xfId="376"/>
    <cellStyle name="Финансовый 2 2 3 2 3" xfId="377"/>
    <cellStyle name="Финансовый 2 2 3 2 4" xfId="378"/>
    <cellStyle name="Финансовый 2 2 3 3" xfId="379"/>
    <cellStyle name="Финансовый 2 2 3 3 2" xfId="380"/>
    <cellStyle name="Финансовый 2 2 3 3 3" xfId="381"/>
    <cellStyle name="Финансовый 2 2 3 3 4" xfId="382"/>
    <cellStyle name="Финансовый 2 2 3 4" xfId="383"/>
    <cellStyle name="Финансовый 2 2 3 5" xfId="384"/>
    <cellStyle name="Финансовый 2 2 3 6" xfId="385"/>
    <cellStyle name="Финансовый 2 2 3 7" xfId="386"/>
    <cellStyle name="Финансовый 2 2 4" xfId="387"/>
    <cellStyle name="Финансовый 2 2 4 2" xfId="388"/>
    <cellStyle name="Финансовый 2 2 4 2 2" xfId="389"/>
    <cellStyle name="Финансовый 2 2 4 2 3" xfId="390"/>
    <cellStyle name="Финансовый 2 2 4 2 4" xfId="391"/>
    <cellStyle name="Финансовый 2 2 4 3" xfId="392"/>
    <cellStyle name="Финансовый 2 2 4 4" xfId="393"/>
    <cellStyle name="Финансовый 2 2 4 5" xfId="394"/>
    <cellStyle name="Финансовый 2 2 5" xfId="395"/>
    <cellStyle name="Финансовый 2 2 5 2" xfId="396"/>
    <cellStyle name="Финансовый 2 2 5 3" xfId="397"/>
    <cellStyle name="Финансовый 2 2 5 4" xfId="398"/>
    <cellStyle name="Финансовый 2 2 6" xfId="399"/>
    <cellStyle name="Финансовый 2 2 6 2" xfId="400"/>
    <cellStyle name="Финансовый 2 2 6 3" xfId="401"/>
    <cellStyle name="Финансовый 2 2 6 4" xfId="402"/>
    <cellStyle name="Финансовый 2 2 7" xfId="403"/>
    <cellStyle name="Финансовый 2 2 8" xfId="404"/>
    <cellStyle name="Финансовый 2 2 9" xfId="405"/>
    <cellStyle name="Финансовый 2 3" xfId="406"/>
    <cellStyle name="Финансовый 2 3 2" xfId="407"/>
    <cellStyle name="Финансовый 2 3 2 2" xfId="408"/>
    <cellStyle name="Финансовый 2 3 2 2 2" xfId="409"/>
    <cellStyle name="Финансовый 2 3 2 2 3" xfId="410"/>
    <cellStyle name="Финансовый 2 3 2 2 4" xfId="411"/>
    <cellStyle name="Финансовый 2 3 2 3" xfId="412"/>
    <cellStyle name="Финансовый 2 3 2 3 2" xfId="413"/>
    <cellStyle name="Финансовый 2 3 2 3 3" xfId="414"/>
    <cellStyle name="Финансовый 2 3 2 3 4" xfId="415"/>
    <cellStyle name="Финансовый 2 3 2 4" xfId="416"/>
    <cellStyle name="Финансовый 2 3 2 5" xfId="417"/>
    <cellStyle name="Финансовый 2 3 2 6" xfId="418"/>
    <cellStyle name="Финансовый 2 3 2 7" xfId="419"/>
    <cellStyle name="Финансовый 2 3 3" xfId="420"/>
    <cellStyle name="Финансовый 2 3 3 2" xfId="421"/>
    <cellStyle name="Финансовый 2 3 3 2 2" xfId="422"/>
    <cellStyle name="Финансовый 2 3 3 2 3" xfId="423"/>
    <cellStyle name="Финансовый 2 3 3 2 4" xfId="424"/>
    <cellStyle name="Финансовый 2 3 3 3" xfId="425"/>
    <cellStyle name="Финансовый 2 3 3 4" xfId="426"/>
    <cellStyle name="Финансовый 2 3 3 5" xfId="427"/>
    <cellStyle name="Финансовый 2 3 4" xfId="428"/>
    <cellStyle name="Финансовый 2 3 4 2" xfId="429"/>
    <cellStyle name="Финансовый 2 3 4 3" xfId="430"/>
    <cellStyle name="Финансовый 2 3 4 4" xfId="431"/>
    <cellStyle name="Финансовый 2 3 5" xfId="432"/>
    <cellStyle name="Финансовый 2 3 5 2" xfId="433"/>
    <cellStyle name="Финансовый 2 3 5 3" xfId="434"/>
    <cellStyle name="Финансовый 2 3 5 4" xfId="435"/>
    <cellStyle name="Финансовый 2 3 6" xfId="436"/>
    <cellStyle name="Финансовый 2 3 7" xfId="437"/>
    <cellStyle name="Финансовый 2 3 8" xfId="438"/>
    <cellStyle name="Финансовый 2 3 9" xfId="439"/>
    <cellStyle name="Финансовый 2 4" xfId="440"/>
    <cellStyle name="Финансовый 2 4 2" xfId="441"/>
    <cellStyle name="Финансовый 2 4 2 2" xfId="442"/>
    <cellStyle name="Финансовый 2 4 2 3" xfId="443"/>
    <cellStyle name="Финансовый 2 4 2 4" xfId="444"/>
    <cellStyle name="Финансовый 2 4 3" xfId="445"/>
    <cellStyle name="Финансовый 2 4 3 2" xfId="446"/>
    <cellStyle name="Финансовый 2 4 3 3" xfId="447"/>
    <cellStyle name="Финансовый 2 4 3 4" xfId="448"/>
    <cellStyle name="Финансовый 2 4 4" xfId="449"/>
    <cellStyle name="Финансовый 2 4 5" xfId="450"/>
    <cellStyle name="Финансовый 2 4 6" xfId="451"/>
    <cellStyle name="Финансовый 2 4 7" xfId="452"/>
    <cellStyle name="Финансовый 2 5" xfId="453"/>
    <cellStyle name="Финансовый 2 5 2" xfId="454"/>
    <cellStyle name="Финансовый 2 5 2 2" xfId="455"/>
    <cellStyle name="Финансовый 2 5 2 3" xfId="456"/>
    <cellStyle name="Финансовый 2 5 2 4" xfId="457"/>
    <cellStyle name="Финансовый 2 5 3" xfId="458"/>
    <cellStyle name="Финансовый 2 5 4" xfId="459"/>
    <cellStyle name="Финансовый 2 5 5" xfId="460"/>
    <cellStyle name="Финансовый 2 5 6" xfId="461"/>
    <cellStyle name="Финансовый 2 6" xfId="462"/>
    <cellStyle name="Финансовый 2 6 2" xfId="463"/>
    <cellStyle name="Финансовый 2 6 3" xfId="464"/>
    <cellStyle name="Финансовый 2 6 4" xfId="465"/>
    <cellStyle name="Финансовый 2 7" xfId="466"/>
    <cellStyle name="Финансовый 2 7 2" xfId="467"/>
    <cellStyle name="Финансовый 2 7 3" xfId="468"/>
    <cellStyle name="Финансовый 2 7 4" xfId="469"/>
    <cellStyle name="Финансовый 2 8" xfId="470"/>
    <cellStyle name="Финансовый 2 9" xfId="471"/>
    <cellStyle name="Финансовый 3" xfId="472"/>
    <cellStyle name="Финансовый 3 10" xfId="473"/>
    <cellStyle name="Финансовый 3 2" xfId="474"/>
    <cellStyle name="Финансовый 3 2 2" xfId="475"/>
    <cellStyle name="Финансовый 3 2 2 2" xfId="476"/>
    <cellStyle name="Финансовый 3 2 2 2 2" xfId="477"/>
    <cellStyle name="Финансовый 3 2 2 2 2 2" xfId="478"/>
    <cellStyle name="Финансовый 3 2 2 2 2 3" xfId="479"/>
    <cellStyle name="Финансовый 3 2 2 2 2 4" xfId="480"/>
    <cellStyle name="Финансовый 3 2 2 2 3" xfId="481"/>
    <cellStyle name="Финансовый 3 2 2 2 3 2" xfId="482"/>
    <cellStyle name="Финансовый 3 2 2 2 3 3" xfId="483"/>
    <cellStyle name="Финансовый 3 2 2 2 3 4" xfId="484"/>
    <cellStyle name="Финансовый 3 2 2 2 4" xfId="485"/>
    <cellStyle name="Финансовый 3 2 2 2 5" xfId="486"/>
    <cellStyle name="Финансовый 3 2 2 2 6" xfId="487"/>
    <cellStyle name="Финансовый 3 2 2 2 7" xfId="488"/>
    <cellStyle name="Финансовый 3 2 2 3" xfId="489"/>
    <cellStyle name="Финансовый 3 2 2 3 2" xfId="490"/>
    <cellStyle name="Финансовый 3 2 2 3 3" xfId="491"/>
    <cellStyle name="Финансовый 3 2 2 3 4" xfId="492"/>
    <cellStyle name="Финансовый 3 2 2 4" xfId="493"/>
    <cellStyle name="Финансовый 3 2 2 4 2" xfId="494"/>
    <cellStyle name="Финансовый 3 2 2 4 3" xfId="495"/>
    <cellStyle name="Финансовый 3 2 2 4 4" xfId="496"/>
    <cellStyle name="Финансовый 3 2 2 5" xfId="497"/>
    <cellStyle name="Финансовый 3 2 2 6" xfId="498"/>
    <cellStyle name="Финансовый 3 2 2 7" xfId="499"/>
    <cellStyle name="Финансовый 3 2 2 8" xfId="500"/>
    <cellStyle name="Финансовый 3 2 3" xfId="501"/>
    <cellStyle name="Финансовый 3 2 3 2" xfId="502"/>
    <cellStyle name="Финансовый 3 2 3 2 2" xfId="503"/>
    <cellStyle name="Финансовый 3 2 3 2 3" xfId="504"/>
    <cellStyle name="Финансовый 3 2 3 2 4" xfId="505"/>
    <cellStyle name="Финансовый 3 2 3 3" xfId="506"/>
    <cellStyle name="Финансовый 3 2 3 3 2" xfId="507"/>
    <cellStyle name="Финансовый 3 2 3 3 3" xfId="508"/>
    <cellStyle name="Финансовый 3 2 3 3 4" xfId="509"/>
    <cellStyle name="Финансовый 3 2 3 4" xfId="510"/>
    <cellStyle name="Финансовый 3 2 3 5" xfId="511"/>
    <cellStyle name="Финансовый 3 2 3 6" xfId="512"/>
    <cellStyle name="Финансовый 3 2 3 7" xfId="513"/>
    <cellStyle name="Финансовый 3 2 4" xfId="514"/>
    <cellStyle name="Финансовый 3 2 4 2" xfId="515"/>
    <cellStyle name="Финансовый 3 2 4 2 2" xfId="516"/>
    <cellStyle name="Финансовый 3 2 4 2 3" xfId="517"/>
    <cellStyle name="Финансовый 3 2 4 2 4" xfId="518"/>
    <cellStyle name="Финансовый 3 2 4 3" xfId="519"/>
    <cellStyle name="Финансовый 3 2 4 4" xfId="520"/>
    <cellStyle name="Финансовый 3 2 4 5" xfId="521"/>
    <cellStyle name="Финансовый 3 2 5" xfId="522"/>
    <cellStyle name="Финансовый 3 2 5 2" xfId="523"/>
    <cellStyle name="Финансовый 3 2 5 3" xfId="524"/>
    <cellStyle name="Финансовый 3 2 5 4" xfId="525"/>
    <cellStyle name="Финансовый 3 2 6" xfId="526"/>
    <cellStyle name="Финансовый 3 2 7" xfId="527"/>
    <cellStyle name="Финансовый 3 2 8" xfId="528"/>
    <cellStyle name="Финансовый 3 2 9" xfId="529"/>
    <cellStyle name="Финансовый 3 3" xfId="530"/>
    <cellStyle name="Финансовый 3 3 2" xfId="531"/>
    <cellStyle name="Финансовый 3 3 2 2" xfId="532"/>
    <cellStyle name="Финансовый 3 3 2 2 2" xfId="533"/>
    <cellStyle name="Финансовый 3 3 2 2 3" xfId="534"/>
    <cellStyle name="Финансовый 3 3 2 2 4" xfId="535"/>
    <cellStyle name="Финансовый 3 3 2 3" xfId="536"/>
    <cellStyle name="Финансовый 3 3 2 3 2" xfId="537"/>
    <cellStyle name="Финансовый 3 3 2 3 3" xfId="538"/>
    <cellStyle name="Финансовый 3 3 2 3 4" xfId="539"/>
    <cellStyle name="Финансовый 3 3 2 4" xfId="540"/>
    <cellStyle name="Финансовый 3 3 2 5" xfId="541"/>
    <cellStyle name="Финансовый 3 3 2 6" xfId="542"/>
    <cellStyle name="Финансовый 3 3 2 7" xfId="543"/>
    <cellStyle name="Финансовый 3 3 3" xfId="544"/>
    <cellStyle name="Финансовый 3 3 3 2" xfId="545"/>
    <cellStyle name="Финансовый 3 3 3 3" xfId="546"/>
    <cellStyle name="Финансовый 3 3 3 4" xfId="547"/>
    <cellStyle name="Финансовый 3 3 4" xfId="548"/>
    <cellStyle name="Финансовый 3 3 4 2" xfId="549"/>
    <cellStyle name="Финансовый 3 3 4 3" xfId="550"/>
    <cellStyle name="Финансовый 3 3 4 4" xfId="551"/>
    <cellStyle name="Финансовый 3 3 5" xfId="552"/>
    <cellStyle name="Финансовый 3 3 6" xfId="553"/>
    <cellStyle name="Финансовый 3 3 7" xfId="554"/>
    <cellStyle name="Финансовый 3 3 8" xfId="555"/>
    <cellStyle name="Финансовый 3 4" xfId="556"/>
    <cellStyle name="Финансовый 3 4 2" xfId="557"/>
    <cellStyle name="Финансовый 3 4 2 2" xfId="558"/>
    <cellStyle name="Финансовый 3 4 2 3" xfId="559"/>
    <cellStyle name="Финансовый 3 4 2 4" xfId="560"/>
    <cellStyle name="Финансовый 3 4 3" xfId="561"/>
    <cellStyle name="Финансовый 3 4 3 2" xfId="562"/>
    <cellStyle name="Финансовый 3 4 3 3" xfId="563"/>
    <cellStyle name="Финансовый 3 4 3 4" xfId="564"/>
    <cellStyle name="Финансовый 3 4 4" xfId="565"/>
    <cellStyle name="Финансовый 3 4 5" xfId="566"/>
    <cellStyle name="Финансовый 3 4 6" xfId="567"/>
    <cellStyle name="Финансовый 3 4 7" xfId="568"/>
    <cellStyle name="Финансовый 3 5" xfId="569"/>
    <cellStyle name="Финансовый 3 5 2" xfId="570"/>
    <cellStyle name="Финансовый 3 5 2 2" xfId="571"/>
    <cellStyle name="Финансовый 3 5 2 3" xfId="572"/>
    <cellStyle name="Финансовый 3 5 2 4" xfId="573"/>
    <cellStyle name="Финансовый 3 5 3" xfId="574"/>
    <cellStyle name="Финансовый 3 5 4" xfId="575"/>
    <cellStyle name="Финансовый 3 5 5" xfId="576"/>
    <cellStyle name="Финансовый 3 6" xfId="577"/>
    <cellStyle name="Финансовый 3 6 2" xfId="578"/>
    <cellStyle name="Финансовый 3 6 3" xfId="579"/>
    <cellStyle name="Финансовый 3 6 4" xfId="580"/>
    <cellStyle name="Финансовый 3 7" xfId="581"/>
    <cellStyle name="Финансовый 3 8" xfId="582"/>
    <cellStyle name="Финансовый 3 9" xfId="583"/>
    <cellStyle name="Финансовый 4" xfId="584"/>
    <cellStyle name="Финансовый 4 2" xfId="585"/>
    <cellStyle name="Финансовый 5" xfId="586"/>
    <cellStyle name="Финансовый 5 2" xfId="587"/>
    <cellStyle name="Финансовый 5 2 2" xfId="588"/>
    <cellStyle name="Финансовый 5 2 2 2" xfId="589"/>
    <cellStyle name="Финансовый 5 2 2 2 2" xfId="590"/>
    <cellStyle name="Финансовый 5 2 2 2 3" xfId="591"/>
    <cellStyle name="Финансовый 5 2 2 2 4" xfId="592"/>
    <cellStyle name="Финансовый 5 2 2 3" xfId="593"/>
    <cellStyle name="Финансовый 5 2 2 3 2" xfId="594"/>
    <cellStyle name="Финансовый 5 2 2 3 3" xfId="595"/>
    <cellStyle name="Финансовый 5 2 2 3 4" xfId="596"/>
    <cellStyle name="Финансовый 5 2 2 4" xfId="597"/>
    <cellStyle name="Финансовый 5 2 2 5" xfId="598"/>
    <cellStyle name="Финансовый 5 2 2 6" xfId="599"/>
    <cellStyle name="Финансовый 5 2 2 7" xfId="600"/>
    <cellStyle name="Финансовый 5 2 3" xfId="601"/>
    <cellStyle name="Финансовый 5 2 3 2" xfId="602"/>
    <cellStyle name="Финансовый 5 2 3 3" xfId="603"/>
    <cellStyle name="Финансовый 5 2 3 4" xfId="604"/>
    <cellStyle name="Финансовый 5 2 4" xfId="605"/>
    <cellStyle name="Финансовый 5 2 4 2" xfId="606"/>
    <cellStyle name="Финансовый 5 2 4 3" xfId="607"/>
    <cellStyle name="Финансовый 5 2 4 4" xfId="608"/>
    <cellStyle name="Финансовый 5 2 5" xfId="609"/>
    <cellStyle name="Финансовый 5 2 6" xfId="610"/>
    <cellStyle name="Финансовый 5 2 7" xfId="611"/>
    <cellStyle name="Финансовый 5 2 8" xfId="612"/>
    <cellStyle name="Финансовый 5 3" xfId="613"/>
    <cellStyle name="Финансовый 5 3 2" xfId="614"/>
    <cellStyle name="Финансовый 5 3 2 2" xfId="615"/>
    <cellStyle name="Финансовый 5 3 2 3" xfId="616"/>
    <cellStyle name="Финансовый 5 3 2 4" xfId="617"/>
    <cellStyle name="Финансовый 5 3 3" xfId="618"/>
    <cellStyle name="Финансовый 5 3 3 2" xfId="619"/>
    <cellStyle name="Финансовый 5 3 3 3" xfId="620"/>
    <cellStyle name="Финансовый 5 3 3 4" xfId="621"/>
    <cellStyle name="Финансовый 5 3 4" xfId="622"/>
    <cellStyle name="Финансовый 5 3 5" xfId="623"/>
    <cellStyle name="Финансовый 5 3 6" xfId="624"/>
    <cellStyle name="Финансовый 5 3 7" xfId="625"/>
    <cellStyle name="Финансовый 5 4" xfId="626"/>
    <cellStyle name="Финансовый 5 4 2" xfId="627"/>
    <cellStyle name="Финансовый 5 4 3" xfId="628"/>
    <cellStyle name="Финансовый 5 4 4" xfId="629"/>
    <cellStyle name="Финансовый 5 5" xfId="630"/>
    <cellStyle name="Финансовый 5 5 2" xfId="631"/>
    <cellStyle name="Финансовый 5 5 3" xfId="632"/>
    <cellStyle name="Финансовый 5 5 4" xfId="633"/>
    <cellStyle name="Финансовый 5 6" xfId="634"/>
    <cellStyle name="Финансовый 5 7" xfId="635"/>
    <cellStyle name="Финансовый 5 8" xfId="636"/>
    <cellStyle name="Финансовый 5 9" xfId="637"/>
    <cellStyle name="Финансовый 6" xfId="638"/>
    <cellStyle name="Финансовый 6 10" xfId="639"/>
    <cellStyle name="Финансовый 6 2" xfId="640"/>
    <cellStyle name="Финансовый 6 2 2" xfId="641"/>
    <cellStyle name="Финансовый 6 2 2 2" xfId="642"/>
    <cellStyle name="Финансовый 6 2 2 2 2" xfId="643"/>
    <cellStyle name="Финансовый 6 2 2 2 3" xfId="644"/>
    <cellStyle name="Финансовый 6 2 2 2 4" xfId="645"/>
    <cellStyle name="Финансовый 6 2 2 3" xfId="646"/>
    <cellStyle name="Финансовый 6 2 2 3 2" xfId="647"/>
    <cellStyle name="Финансовый 6 2 2 3 3" xfId="648"/>
    <cellStyle name="Финансовый 6 2 2 3 4" xfId="649"/>
    <cellStyle name="Финансовый 6 2 2 4" xfId="650"/>
    <cellStyle name="Финансовый 6 2 2 5" xfId="651"/>
    <cellStyle name="Финансовый 6 2 2 6" xfId="652"/>
    <cellStyle name="Финансовый 6 2 2 7" xfId="653"/>
    <cellStyle name="Финансовый 6 2 3" xfId="654"/>
    <cellStyle name="Финансовый 6 2 3 2" xfId="655"/>
    <cellStyle name="Финансовый 6 2 3 3" xfId="656"/>
    <cellStyle name="Финансовый 6 2 3 4" xfId="657"/>
    <cellStyle name="Финансовый 6 2 4" xfId="658"/>
    <cellStyle name="Финансовый 6 2 4 2" xfId="659"/>
    <cellStyle name="Финансовый 6 2 4 3" xfId="660"/>
    <cellStyle name="Финансовый 6 2 4 4" xfId="661"/>
    <cellStyle name="Финансовый 6 2 5" xfId="662"/>
    <cellStyle name="Финансовый 6 2 6" xfId="663"/>
    <cellStyle name="Финансовый 6 2 7" xfId="664"/>
    <cellStyle name="Финансовый 6 2 8" xfId="665"/>
    <cellStyle name="Финансовый 6 3" xfId="666"/>
    <cellStyle name="Финансовый 6 3 2" xfId="667"/>
    <cellStyle name="Финансовый 6 3 2 2" xfId="668"/>
    <cellStyle name="Финансовый 6 3 2 3" xfId="669"/>
    <cellStyle name="Финансовый 6 3 2 4" xfId="670"/>
    <cellStyle name="Финансовый 6 3 3" xfId="671"/>
    <cellStyle name="Финансовый 6 3 3 2" xfId="672"/>
    <cellStyle name="Финансовый 6 3 3 3" xfId="673"/>
    <cellStyle name="Финансовый 6 3 3 4" xfId="674"/>
    <cellStyle name="Финансовый 6 3 4" xfId="675"/>
    <cellStyle name="Финансовый 6 3 5" xfId="676"/>
    <cellStyle name="Финансовый 6 3 6" xfId="677"/>
    <cellStyle name="Финансовый 6 3 7" xfId="678"/>
    <cellStyle name="Финансовый 6 4" xfId="679"/>
    <cellStyle name="Финансовый 6 4 2" xfId="680"/>
    <cellStyle name="Финансовый 6 4 3" xfId="681"/>
    <cellStyle name="Финансовый 6 4 4" xfId="682"/>
    <cellStyle name="Финансовый 6 5" xfId="683"/>
    <cellStyle name="Финансовый 6 5 2" xfId="684"/>
    <cellStyle name="Финансовый 6 5 3" xfId="685"/>
    <cellStyle name="Финансовый 6 5 4" xfId="686"/>
    <cellStyle name="Финансовый 6 6" xfId="687"/>
    <cellStyle name="Финансовый 6 7" xfId="688"/>
    <cellStyle name="Финансовый 6 8" xfId="689"/>
    <cellStyle name="Финансовый 6 9" xfId="690"/>
    <cellStyle name="Финансовый 7" xfId="691"/>
    <cellStyle name="Финансовый 7 2" xfId="692"/>
    <cellStyle name="Финансовый 7 2 2" xfId="693"/>
    <cellStyle name="Финансовый 7 2 2 2" xfId="694"/>
    <cellStyle name="Финансовый 7 2 2 3" xfId="695"/>
    <cellStyle name="Финансовый 7 2 2 4" xfId="696"/>
    <cellStyle name="Финансовый 7 2 3" xfId="697"/>
    <cellStyle name="Финансовый 7 2 3 2" xfId="698"/>
    <cellStyle name="Финансовый 7 2 3 3" xfId="699"/>
    <cellStyle name="Финансовый 7 2 3 4" xfId="700"/>
    <cellStyle name="Финансовый 7 2 4" xfId="701"/>
    <cellStyle name="Финансовый 7 2 5" xfId="702"/>
    <cellStyle name="Финансовый 7 2 6" xfId="703"/>
    <cellStyle name="Финансовый 7 2 7" xfId="704"/>
    <cellStyle name="Финансовый 7 3" xfId="705"/>
    <cellStyle name="Финансовый 7 3 2" xfId="706"/>
    <cellStyle name="Финансовый 7 3 3" xfId="707"/>
    <cellStyle name="Финансовый 7 3 4" xfId="708"/>
    <cellStyle name="Финансовый 7 4" xfId="709"/>
    <cellStyle name="Финансовый 7 4 2" xfId="710"/>
    <cellStyle name="Финансовый 7 4 3" xfId="711"/>
    <cellStyle name="Финансовый 7 4 4" xfId="712"/>
    <cellStyle name="Финансовый 7 5" xfId="713"/>
    <cellStyle name="Финансовый 7 6" xfId="714"/>
    <cellStyle name="Финансовый 7 7" xfId="715"/>
    <cellStyle name="Финансовый 7 8" xfId="716"/>
    <cellStyle name="Финансовый 8" xfId="717"/>
    <cellStyle name="Финансовый 8 2" xfId="718"/>
    <cellStyle name="Финансовый 8 2 2" xfId="719"/>
    <cellStyle name="Финансовый 8 2 3" xfId="720"/>
    <cellStyle name="Финансовый 8 2 4" xfId="721"/>
    <cellStyle name="Финансовый 8 3" xfId="722"/>
    <cellStyle name="Финансовый 8 3 2" xfId="723"/>
    <cellStyle name="Финансовый 8 3 3" xfId="724"/>
    <cellStyle name="Финансовый 8 3 4" xfId="725"/>
    <cellStyle name="Финансовый 8 4" xfId="726"/>
    <cellStyle name="Финансовый 8 5" xfId="727"/>
    <cellStyle name="Финансовый 8 6" xfId="728"/>
    <cellStyle name="Финансовый 8 7" xfId="729"/>
    <cellStyle name="Финансовый 9" xfId="7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88;&#1080;&#1075;&#1080;&#1085;&#1072;/&#1082;&#1072;&#1079;.&#1086;&#1090;&#1095;&#1077;&#1090;%202018%20&#1087;&#1088;&#1080;&#1077;&#1084;&#1085;&#1072;&#11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1088;&#1080;&#1075;&#1080;&#1085;&#1072;/&#1088;&#1091;&#1089;%20&#1086;&#1090;&#1095;&#1077;&#1090;%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3"/>
      <sheetName val="004"/>
      <sheetName val="005"/>
      <sheetName val="006"/>
      <sheetName val="007"/>
      <sheetName val="011"/>
      <sheetName val="015"/>
      <sheetName val="024 "/>
      <sheetName val="029"/>
      <sheetName val="037"/>
      <sheetName val="052"/>
      <sheetName val="055"/>
      <sheetName val="064"/>
      <sheetName val="06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3"/>
      <sheetName val="004"/>
      <sheetName val="005"/>
      <sheetName val="006"/>
      <sheetName val="007"/>
      <sheetName val="011"/>
      <sheetName val="015"/>
      <sheetName val="024"/>
      <sheetName val="029"/>
      <sheetName val="037"/>
      <sheetName val="052"/>
      <sheetName val="055"/>
      <sheetName val="064"/>
      <sheetName val="06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view="pageBreakPreview" topLeftCell="A35" zoomScale="85" zoomScaleSheetLayoutView="85" workbookViewId="0">
      <selection activeCell="G31" sqref="G31"/>
    </sheetView>
  </sheetViews>
  <sheetFormatPr defaultRowHeight="15.75"/>
  <cols>
    <col min="1" max="1" width="27" style="4" customWidth="1"/>
    <col min="2" max="2" width="11.42578125" style="4" customWidth="1"/>
    <col min="3" max="3" width="13.140625" style="4" bestFit="1" customWidth="1"/>
    <col min="4" max="4" width="12.5703125" style="4" bestFit="1" customWidth="1"/>
    <col min="5" max="5" width="11.5703125" style="4" bestFit="1" customWidth="1"/>
    <col min="6" max="6" width="14" style="4" customWidth="1"/>
    <col min="7" max="7" width="21.85546875" style="4" customWidth="1"/>
    <col min="8" max="8" width="10.85546875" style="4" customWidth="1"/>
    <col min="9" max="16384" width="9.140625" style="4"/>
  </cols>
  <sheetData>
    <row r="1" spans="1:9" ht="21" customHeight="1">
      <c r="A1" s="1" t="s">
        <v>0</v>
      </c>
      <c r="B1" s="2"/>
      <c r="C1" s="2"/>
      <c r="D1" s="2"/>
      <c r="E1" s="2"/>
      <c r="F1" s="2"/>
      <c r="G1" s="2"/>
      <c r="H1" s="3"/>
      <c r="I1" s="3"/>
    </row>
    <row r="2" spans="1:9" ht="15.75" customHeight="1">
      <c r="A2" s="5"/>
      <c r="B2" s="3"/>
      <c r="C2" s="3"/>
      <c r="D2" s="3"/>
      <c r="E2" s="3"/>
      <c r="F2" s="3"/>
      <c r="G2" s="3"/>
      <c r="H2" s="3"/>
      <c r="I2" s="3"/>
    </row>
    <row r="3" spans="1:9" ht="42.75" customHeight="1">
      <c r="A3" s="6" t="s">
        <v>1</v>
      </c>
      <c r="B3" s="7"/>
      <c r="C3" s="7"/>
      <c r="D3" s="7"/>
      <c r="E3" s="7"/>
      <c r="F3" s="7"/>
      <c r="G3" s="7"/>
      <c r="H3" s="7"/>
      <c r="I3" s="7"/>
    </row>
    <row r="4" spans="1:9">
      <c r="A4" s="7" t="s">
        <v>2</v>
      </c>
      <c r="B4" s="7"/>
      <c r="C4" s="7"/>
      <c r="D4" s="7"/>
      <c r="E4" s="7"/>
      <c r="F4" s="7"/>
      <c r="G4" s="7"/>
      <c r="H4" s="7"/>
      <c r="I4" s="7"/>
    </row>
    <row r="5" spans="1:9" ht="31.5" customHeight="1">
      <c r="A5" s="8" t="s">
        <v>3</v>
      </c>
      <c r="B5" s="8"/>
      <c r="C5" s="8"/>
      <c r="D5" s="8"/>
      <c r="E5" s="8"/>
      <c r="F5" s="8"/>
      <c r="G5" s="8"/>
      <c r="H5" s="8"/>
      <c r="I5" s="8"/>
    </row>
    <row r="6" spans="1:9">
      <c r="A6" s="9" t="s">
        <v>4</v>
      </c>
      <c r="B6" s="9"/>
      <c r="C6" s="9"/>
      <c r="D6" s="9"/>
      <c r="E6" s="9"/>
      <c r="F6" s="9"/>
      <c r="G6" s="9"/>
      <c r="H6" s="10"/>
      <c r="I6" s="10"/>
    </row>
    <row r="7" spans="1:9" ht="24.75" customHeight="1">
      <c r="A7" s="11" t="s">
        <v>5</v>
      </c>
    </row>
    <row r="8" spans="1:9">
      <c r="A8" s="12" t="s">
        <v>6</v>
      </c>
    </row>
    <row r="9" spans="1:9">
      <c r="A9" s="13" t="s">
        <v>7</v>
      </c>
    </row>
    <row r="10" spans="1:9" ht="35.25" customHeight="1">
      <c r="A10" s="14" t="s">
        <v>8</v>
      </c>
      <c r="B10" s="14"/>
      <c r="C10" s="14"/>
      <c r="D10" s="14"/>
      <c r="E10" s="14"/>
      <c r="F10" s="14"/>
      <c r="G10" s="14"/>
    </row>
    <row r="11" spans="1:9">
      <c r="A11" s="13" t="s">
        <v>9</v>
      </c>
    </row>
    <row r="12" spans="1:9">
      <c r="A12" s="12" t="s">
        <v>10</v>
      </c>
    </row>
    <row r="13" spans="1:9">
      <c r="A13" s="13" t="s">
        <v>11</v>
      </c>
    </row>
    <row r="14" spans="1:9">
      <c r="A14" s="12" t="s">
        <v>12</v>
      </c>
    </row>
    <row r="15" spans="1:9">
      <c r="A15" s="15" t="s">
        <v>13</v>
      </c>
    </row>
    <row r="16" spans="1:9" ht="27" customHeight="1">
      <c r="A16" s="16" t="s">
        <v>14</v>
      </c>
      <c r="B16" s="16"/>
      <c r="C16" s="16"/>
      <c r="D16" s="16"/>
      <c r="E16" s="16"/>
      <c r="F16" s="16"/>
      <c r="G16" s="16"/>
      <c r="H16" s="17"/>
      <c r="I16" s="17"/>
    </row>
    <row r="17" spans="1:9" ht="132" customHeight="1">
      <c r="A17" s="18" t="s">
        <v>15</v>
      </c>
      <c r="B17" s="18"/>
      <c r="C17" s="18"/>
      <c r="D17" s="18"/>
      <c r="E17" s="18"/>
      <c r="F17" s="18"/>
      <c r="G17" s="18"/>
      <c r="H17" s="19"/>
      <c r="I17" s="19"/>
    </row>
    <row r="18" spans="1:9" ht="151.5" customHeight="1">
      <c r="A18" s="20" t="s">
        <v>16</v>
      </c>
      <c r="B18" s="20" t="s">
        <v>17</v>
      </c>
      <c r="C18" s="20" t="s">
        <v>18</v>
      </c>
      <c r="D18" s="20" t="s">
        <v>19</v>
      </c>
      <c r="E18" s="20" t="s">
        <v>20</v>
      </c>
      <c r="F18" s="20" t="s">
        <v>21</v>
      </c>
      <c r="G18" s="20" t="s">
        <v>22</v>
      </c>
      <c r="H18" s="21"/>
      <c r="I18" s="21"/>
    </row>
    <row r="19" spans="1:9">
      <c r="A19" s="20">
        <v>1</v>
      </c>
      <c r="B19" s="20">
        <v>2</v>
      </c>
      <c r="C19" s="22">
        <v>3</v>
      </c>
      <c r="D19" s="20">
        <v>4</v>
      </c>
      <c r="E19" s="20">
        <v>5</v>
      </c>
      <c r="F19" s="20">
        <v>6</v>
      </c>
      <c r="G19" s="20">
        <v>7</v>
      </c>
      <c r="H19" s="21"/>
      <c r="I19" s="21"/>
    </row>
    <row r="20" spans="1:9" ht="73.5" customHeight="1">
      <c r="A20" s="23" t="s">
        <v>23</v>
      </c>
      <c r="B20" s="24" t="s">
        <v>24</v>
      </c>
      <c r="C20" s="25">
        <v>184250</v>
      </c>
      <c r="D20" s="25">
        <v>184176.1</v>
      </c>
      <c r="E20" s="26">
        <f>D20-C20</f>
        <v>-73.899999999994179</v>
      </c>
      <c r="F20" s="26">
        <f>D20/C20*100</f>
        <v>99.959891451831751</v>
      </c>
      <c r="G20" s="27"/>
      <c r="H20" s="28"/>
      <c r="I20" s="28"/>
    </row>
    <row r="21" spans="1:9" ht="51.75" customHeight="1">
      <c r="A21" s="29" t="s">
        <v>25</v>
      </c>
      <c r="B21" s="30" t="s">
        <v>24</v>
      </c>
      <c r="C21" s="31">
        <f>C20</f>
        <v>184250</v>
      </c>
      <c r="D21" s="31">
        <f t="shared" ref="D21:F21" si="0">D20</f>
        <v>184176.1</v>
      </c>
      <c r="E21" s="31">
        <f t="shared" si="0"/>
        <v>-73.899999999994179</v>
      </c>
      <c r="F21" s="31">
        <f t="shared" si="0"/>
        <v>99.959891451831751</v>
      </c>
      <c r="G21" s="27" t="s">
        <v>26</v>
      </c>
      <c r="H21" s="32"/>
      <c r="I21" s="32"/>
    </row>
    <row r="22" spans="1:9" ht="47.25">
      <c r="A22" s="33" t="s">
        <v>27</v>
      </c>
      <c r="B22" s="34"/>
      <c r="C22" s="35"/>
      <c r="D22" s="26"/>
      <c r="E22" s="26"/>
      <c r="F22" s="26"/>
      <c r="G22" s="26"/>
      <c r="H22" s="28"/>
      <c r="I22" s="28"/>
    </row>
    <row r="23" spans="1:9" ht="157.5">
      <c r="A23" s="36" t="s">
        <v>28</v>
      </c>
      <c r="B23" s="37" t="s">
        <v>29</v>
      </c>
      <c r="C23" s="37">
        <v>63.1</v>
      </c>
      <c r="D23" s="37">
        <v>63.1</v>
      </c>
      <c r="E23" s="37">
        <v>0</v>
      </c>
      <c r="F23" s="37">
        <v>100</v>
      </c>
      <c r="G23" s="37"/>
      <c r="H23" s="38"/>
      <c r="I23" s="38"/>
    </row>
    <row r="24" spans="1:9" ht="30.75" customHeight="1">
      <c r="A24" s="39" t="s">
        <v>30</v>
      </c>
      <c r="B24" s="39"/>
      <c r="C24" s="39"/>
      <c r="D24" s="39"/>
      <c r="E24" s="39"/>
      <c r="F24" s="39"/>
      <c r="G24" s="39"/>
      <c r="H24" s="40"/>
      <c r="I24" s="40"/>
    </row>
    <row r="25" spans="1:9">
      <c r="A25" s="41" t="s">
        <v>31</v>
      </c>
      <c r="B25" s="42"/>
      <c r="C25" s="42"/>
      <c r="D25" s="42"/>
      <c r="E25" s="42"/>
      <c r="F25" s="42"/>
      <c r="G25" s="42"/>
    </row>
    <row r="26" spans="1:9" ht="39" customHeight="1">
      <c r="A26" s="43" t="s">
        <v>32</v>
      </c>
      <c r="B26" s="43"/>
      <c r="C26" s="43"/>
      <c r="D26" s="43"/>
      <c r="E26" s="43"/>
      <c r="F26" s="43"/>
      <c r="G26" s="43"/>
    </row>
    <row r="27" spans="1:9" ht="27.75" customHeight="1">
      <c r="A27" s="44" t="s">
        <v>33</v>
      </c>
      <c r="B27" s="42"/>
      <c r="C27" s="42"/>
      <c r="D27" s="42"/>
      <c r="E27" s="42"/>
      <c r="F27" s="42"/>
      <c r="G27" s="42"/>
    </row>
    <row r="28" spans="1:9" ht="45" customHeight="1">
      <c r="A28" s="45" t="s">
        <v>34</v>
      </c>
      <c r="B28" s="45"/>
      <c r="C28" s="45"/>
      <c r="D28" s="45"/>
      <c r="E28" s="45"/>
      <c r="F28" s="45"/>
      <c r="G28" s="45"/>
      <c r="H28" s="46"/>
      <c r="I28" s="46"/>
    </row>
    <row r="29" spans="1:9" ht="144.75" customHeight="1">
      <c r="A29" s="20" t="s">
        <v>35</v>
      </c>
      <c r="B29" s="20" t="s">
        <v>17</v>
      </c>
      <c r="C29" s="20" t="s">
        <v>18</v>
      </c>
      <c r="D29" s="20" t="s">
        <v>19</v>
      </c>
      <c r="E29" s="20" t="s">
        <v>20</v>
      </c>
      <c r="F29" s="20" t="s">
        <v>21</v>
      </c>
      <c r="G29" s="20" t="s">
        <v>36</v>
      </c>
    </row>
    <row r="30" spans="1:9">
      <c r="A30" s="47">
        <v>1</v>
      </c>
      <c r="B30" s="47">
        <v>2</v>
      </c>
      <c r="C30" s="47">
        <v>3</v>
      </c>
      <c r="D30" s="47">
        <v>4</v>
      </c>
      <c r="E30" s="47">
        <v>5</v>
      </c>
      <c r="F30" s="47">
        <v>6</v>
      </c>
      <c r="G30" s="47">
        <v>7</v>
      </c>
    </row>
    <row r="31" spans="1:9" ht="130.5" customHeight="1">
      <c r="A31" s="48" t="s">
        <v>37</v>
      </c>
      <c r="B31" s="49" t="s">
        <v>38</v>
      </c>
      <c r="C31" s="50">
        <v>6150</v>
      </c>
      <c r="D31" s="50">
        <v>6135</v>
      </c>
      <c r="E31" s="34">
        <f>D31-C31</f>
        <v>-15</v>
      </c>
      <c r="F31" s="51">
        <f>D31/C31*100</f>
        <v>99.756097560975604</v>
      </c>
      <c r="G31" s="52" t="s">
        <v>39</v>
      </c>
    </row>
    <row r="32" spans="1:9" ht="96.75" customHeight="1">
      <c r="A32" s="48" t="s">
        <v>40</v>
      </c>
      <c r="B32" s="49" t="s">
        <v>38</v>
      </c>
      <c r="C32" s="50">
        <v>620</v>
      </c>
      <c r="D32" s="50">
        <v>1698</v>
      </c>
      <c r="E32" s="34">
        <f>D32-C32</f>
        <v>1078</v>
      </c>
      <c r="F32" s="51">
        <f>D32/C32*100</f>
        <v>273.87096774193549</v>
      </c>
      <c r="G32" s="53" t="s">
        <v>41</v>
      </c>
    </row>
    <row r="33" spans="1:7" ht="138.75" customHeight="1">
      <c r="A33" s="20" t="s">
        <v>42</v>
      </c>
      <c r="B33" s="54" t="s">
        <v>17</v>
      </c>
      <c r="C33" s="54" t="s">
        <v>18</v>
      </c>
      <c r="D33" s="54" t="s">
        <v>19</v>
      </c>
      <c r="E33" s="55" t="s">
        <v>43</v>
      </c>
      <c r="F33" s="54" t="s">
        <v>21</v>
      </c>
      <c r="G33" s="54" t="s">
        <v>22</v>
      </c>
    </row>
    <row r="34" spans="1:7" ht="15.75" hidden="1" customHeight="1">
      <c r="A34" s="20" t="s">
        <v>42</v>
      </c>
      <c r="B34" s="54" t="s">
        <v>17</v>
      </c>
      <c r="C34" s="54" t="s">
        <v>18</v>
      </c>
      <c r="D34" s="54" t="s">
        <v>19</v>
      </c>
      <c r="E34" s="55" t="s">
        <v>43</v>
      </c>
      <c r="F34" s="54" t="s">
        <v>21</v>
      </c>
      <c r="G34" s="54" t="s">
        <v>22</v>
      </c>
    </row>
    <row r="35" spans="1:7" ht="90.75" customHeight="1">
      <c r="A35" s="23" t="s">
        <v>23</v>
      </c>
      <c r="B35" s="56" t="s">
        <v>24</v>
      </c>
      <c r="C35" s="57">
        <v>184250</v>
      </c>
      <c r="D35" s="58">
        <v>184176.1</v>
      </c>
      <c r="E35" s="57">
        <f>D35-C35</f>
        <v>-73.899999999994179</v>
      </c>
      <c r="F35" s="57">
        <f>D35/C35*100</f>
        <v>99.959891451831751</v>
      </c>
      <c r="G35" s="59"/>
    </row>
    <row r="36" spans="1:7" ht="47.25">
      <c r="A36" s="33" t="s">
        <v>44</v>
      </c>
      <c r="B36" s="33" t="s">
        <v>24</v>
      </c>
      <c r="C36" s="34">
        <f>C35</f>
        <v>184250</v>
      </c>
      <c r="D36" s="34">
        <f>D35</f>
        <v>184176.1</v>
      </c>
      <c r="E36" s="34">
        <f>D36-C36</f>
        <v>-73.899999999994179</v>
      </c>
      <c r="F36" s="60">
        <f>D36/C36*100</f>
        <v>99.959891451831751</v>
      </c>
      <c r="G36" s="34"/>
    </row>
    <row r="38" spans="1:7">
      <c r="A38" s="61"/>
      <c r="B38" s="61"/>
      <c r="C38" s="61"/>
      <c r="D38"/>
      <c r="E38" s="61"/>
      <c r="F38" s="62"/>
      <c r="G38" s="61"/>
    </row>
    <row r="39" spans="1:7">
      <c r="A39" s="63" t="s">
        <v>45</v>
      </c>
      <c r="B39" s="63"/>
      <c r="C39" s="64"/>
      <c r="D39" s="65"/>
      <c r="E39" s="63"/>
      <c r="F39" s="66"/>
      <c r="G39" s="63"/>
    </row>
    <row r="40" spans="1:7">
      <c r="A40" s="63" t="s">
        <v>46</v>
      </c>
      <c r="B40" s="63"/>
      <c r="C40" s="61"/>
      <c r="D40" s="67"/>
      <c r="E40" s="63" t="s">
        <v>47</v>
      </c>
      <c r="F40" s="68"/>
      <c r="G40" s="63" t="s">
        <v>48</v>
      </c>
    </row>
    <row r="41" spans="1:7">
      <c r="A41" s="63"/>
      <c r="B41" s="63"/>
      <c r="C41" s="62"/>
      <c r="D41" s="61"/>
      <c r="E41" s="61"/>
      <c r="F41" s="68" t="s">
        <v>49</v>
      </c>
      <c r="G41" s="61"/>
    </row>
    <row r="42" spans="1:7">
      <c r="A42" s="61"/>
      <c r="B42" s="61"/>
      <c r="C42" s="62" t="s">
        <v>50</v>
      </c>
      <c r="D42" s="61"/>
      <c r="E42" s="61"/>
      <c r="F42" s="61"/>
      <c r="G42" s="61"/>
    </row>
  </sheetData>
  <mergeCells count="11">
    <mergeCell ref="A16:G16"/>
    <mergeCell ref="A17:G17"/>
    <mergeCell ref="A24:G24"/>
    <mergeCell ref="A26:G26"/>
    <mergeCell ref="A28:G28"/>
    <mergeCell ref="A1:G1"/>
    <mergeCell ref="A3:I3"/>
    <mergeCell ref="A4:I4"/>
    <mergeCell ref="A5:I5"/>
    <mergeCell ref="A6:G6"/>
    <mergeCell ref="A10:G10"/>
  </mergeCells>
  <pageMargins left="0.17" right="0.17" top="0.31" bottom="0.23" header="0.3" footer="0.3"/>
  <pageSetup paperSize="9" scale="90" fitToHeight="0" orientation="portrait" r:id="rId1"/>
  <rowBreaks count="1" manualBreakCount="1">
    <brk id="23"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75"/>
  <sheetViews>
    <sheetView tabSelected="1" view="pageBreakPreview" topLeftCell="A38" zoomScale="85" zoomScaleSheetLayoutView="85" workbookViewId="0">
      <selection activeCell="Q35" sqref="Q35"/>
    </sheetView>
  </sheetViews>
  <sheetFormatPr defaultRowHeight="15.75"/>
  <cols>
    <col min="1" max="1" width="31" style="4" customWidth="1"/>
    <col min="2" max="2" width="11.42578125" style="4" customWidth="1"/>
    <col min="3" max="3" width="13.140625" style="4" bestFit="1" customWidth="1"/>
    <col min="4" max="4" width="12.5703125" style="4" bestFit="1" customWidth="1"/>
    <col min="5" max="5" width="11.5703125" style="4" bestFit="1" customWidth="1"/>
    <col min="6" max="6" width="14" style="4" customWidth="1"/>
    <col min="7" max="7" width="21.85546875" style="4" customWidth="1"/>
    <col min="8" max="8" width="10.85546875" style="4" customWidth="1"/>
    <col min="9" max="14" width="9.140625" style="4"/>
    <col min="15" max="15" width="11.140625" style="4" customWidth="1"/>
    <col min="16" max="16384" width="9.140625" style="4"/>
  </cols>
  <sheetData>
    <row r="1" spans="1:9" ht="80.25" customHeight="1">
      <c r="A1" s="3"/>
      <c r="B1" s="3"/>
      <c r="C1" s="3"/>
      <c r="D1" s="3"/>
      <c r="E1" s="3"/>
      <c r="F1" s="69" t="s">
        <v>51</v>
      </c>
      <c r="G1" s="69"/>
      <c r="H1" s="3"/>
      <c r="I1" s="3"/>
    </row>
    <row r="2" spans="1:9" ht="15.75" hidden="1" customHeight="1">
      <c r="A2" s="5"/>
      <c r="B2" s="3"/>
      <c r="C2" s="3"/>
      <c r="D2" s="3"/>
      <c r="E2" s="3"/>
      <c r="F2" s="3"/>
      <c r="G2" s="3"/>
      <c r="H2" s="3"/>
      <c r="I2" s="3"/>
    </row>
    <row r="3" spans="1:9" ht="15.75" hidden="1" customHeight="1">
      <c r="A3" s="5"/>
      <c r="B3" s="3"/>
      <c r="C3" s="3"/>
      <c r="D3" s="3"/>
      <c r="E3" s="3"/>
      <c r="F3" s="3"/>
      <c r="G3" s="3"/>
      <c r="H3" s="3"/>
      <c r="I3" s="3"/>
    </row>
    <row r="4" spans="1:9" ht="15.75" hidden="1" customHeight="1">
      <c r="A4" s="5"/>
      <c r="B4" s="3"/>
      <c r="C4" s="3"/>
      <c r="D4" s="3"/>
      <c r="E4" s="3"/>
      <c r="F4" s="3"/>
      <c r="G4" s="3"/>
      <c r="H4" s="3"/>
      <c r="I4" s="3"/>
    </row>
    <row r="5" spans="1:9" ht="15.75" hidden="1" customHeight="1">
      <c r="A5" s="5"/>
      <c r="B5" s="3"/>
      <c r="C5" s="3"/>
      <c r="D5" s="3"/>
      <c r="E5" s="3"/>
      <c r="F5" s="3"/>
      <c r="G5" s="3"/>
      <c r="H5" s="3"/>
      <c r="I5" s="3"/>
    </row>
    <row r="6" spans="1:9" ht="16.5" hidden="1" customHeight="1">
      <c r="A6" s="5"/>
      <c r="B6" s="3"/>
      <c r="C6" s="3"/>
      <c r="D6" s="3"/>
      <c r="E6" s="3"/>
      <c r="F6" s="3"/>
      <c r="G6" s="3"/>
      <c r="H6" s="3"/>
      <c r="I6" s="3"/>
    </row>
    <row r="7" spans="1:9">
      <c r="A7" s="70"/>
    </row>
    <row r="8" spans="1:9" ht="17.25" customHeight="1">
      <c r="A8" s="7" t="s">
        <v>52</v>
      </c>
      <c r="B8" s="7"/>
      <c r="C8" s="7"/>
      <c r="D8" s="7"/>
      <c r="E8" s="7"/>
      <c r="F8" s="7"/>
      <c r="G8" s="7"/>
      <c r="H8" s="71"/>
      <c r="I8" s="71"/>
    </row>
    <row r="9" spans="1:9">
      <c r="A9" s="7" t="s">
        <v>53</v>
      </c>
      <c r="B9" s="7"/>
      <c r="C9" s="7"/>
      <c r="D9" s="7"/>
      <c r="E9" s="7"/>
      <c r="F9" s="7"/>
      <c r="G9" s="7"/>
      <c r="H9" s="71"/>
      <c r="I9" s="71"/>
    </row>
    <row r="10" spans="1:9" ht="30.75" customHeight="1">
      <c r="A10" s="72" t="s">
        <v>54</v>
      </c>
      <c r="B10" s="72"/>
      <c r="C10" s="72"/>
      <c r="D10" s="72"/>
      <c r="E10" s="72"/>
      <c r="F10" s="72"/>
      <c r="G10" s="72"/>
      <c r="H10" s="73"/>
      <c r="I10" s="73"/>
    </row>
    <row r="11" spans="1:9" ht="27" customHeight="1">
      <c r="A11" s="9" t="s">
        <v>55</v>
      </c>
      <c r="B11" s="9"/>
      <c r="C11" s="9"/>
      <c r="D11" s="9"/>
      <c r="E11" s="9"/>
      <c r="F11" s="9"/>
      <c r="G11" s="9"/>
      <c r="H11" s="10"/>
      <c r="I11" s="10"/>
    </row>
    <row r="12" spans="1:9" ht="20.25" customHeight="1">
      <c r="A12" s="11" t="s">
        <v>56</v>
      </c>
    </row>
    <row r="13" spans="1:9">
      <c r="A13" s="12" t="s">
        <v>57</v>
      </c>
    </row>
    <row r="14" spans="1:9">
      <c r="A14" s="13" t="s">
        <v>58</v>
      </c>
    </row>
    <row r="15" spans="1:9" ht="35.25" customHeight="1">
      <c r="A15" s="14" t="s">
        <v>59</v>
      </c>
      <c r="B15" s="14"/>
      <c r="C15" s="14"/>
      <c r="D15" s="14"/>
      <c r="E15" s="14"/>
      <c r="F15" s="14"/>
      <c r="G15" s="14"/>
    </row>
    <row r="16" spans="1:9">
      <c r="A16" s="13" t="s">
        <v>60</v>
      </c>
    </row>
    <row r="17" spans="1:9">
      <c r="A17" s="12" t="s">
        <v>61</v>
      </c>
    </row>
    <row r="18" spans="1:9">
      <c r="A18" s="13" t="s">
        <v>62</v>
      </c>
    </row>
    <row r="19" spans="1:9">
      <c r="A19" s="12" t="s">
        <v>63</v>
      </c>
    </row>
    <row r="20" spans="1:9">
      <c r="A20" s="15" t="s">
        <v>64</v>
      </c>
    </row>
    <row r="21" spans="1:9" ht="26.25" customHeight="1">
      <c r="A21" s="16" t="s">
        <v>65</v>
      </c>
      <c r="B21" s="16"/>
      <c r="C21" s="16"/>
      <c r="D21" s="16"/>
      <c r="E21" s="16"/>
      <c r="F21" s="16"/>
      <c r="G21" s="16"/>
      <c r="H21" s="17"/>
      <c r="I21" s="17"/>
    </row>
    <row r="22" spans="1:9" ht="129.75" customHeight="1">
      <c r="A22" s="18" t="s">
        <v>66</v>
      </c>
      <c r="B22" s="18"/>
      <c r="C22" s="18"/>
      <c r="D22" s="18"/>
      <c r="E22" s="18"/>
      <c r="F22" s="18"/>
      <c r="G22" s="18"/>
      <c r="H22" s="19"/>
      <c r="I22" s="19"/>
    </row>
    <row r="23" spans="1:9" ht="151.5" customHeight="1">
      <c r="A23" s="20" t="s">
        <v>67</v>
      </c>
      <c r="B23" s="20" t="s">
        <v>68</v>
      </c>
      <c r="C23" s="20" t="s">
        <v>69</v>
      </c>
      <c r="D23" s="20" t="s">
        <v>70</v>
      </c>
      <c r="E23" s="20" t="s">
        <v>71</v>
      </c>
      <c r="F23" s="20" t="s">
        <v>72</v>
      </c>
      <c r="G23" s="20" t="s">
        <v>73</v>
      </c>
      <c r="H23" s="21"/>
      <c r="I23" s="21"/>
    </row>
    <row r="24" spans="1:9">
      <c r="A24" s="20">
        <v>1</v>
      </c>
      <c r="B24" s="20">
        <v>2</v>
      </c>
      <c r="C24" s="22">
        <v>3</v>
      </c>
      <c r="D24" s="20">
        <v>4</v>
      </c>
      <c r="E24" s="20">
        <v>5</v>
      </c>
      <c r="F24" s="20">
        <v>6</v>
      </c>
      <c r="G24" s="20">
        <v>7</v>
      </c>
      <c r="H24" s="21"/>
      <c r="I24" s="21"/>
    </row>
    <row r="25" spans="1:9" ht="46.5" customHeight="1">
      <c r="A25" s="23" t="s">
        <v>74</v>
      </c>
      <c r="B25" s="56" t="s">
        <v>75</v>
      </c>
      <c r="C25" s="57">
        <v>184250</v>
      </c>
      <c r="D25" s="57">
        <v>184176.1</v>
      </c>
      <c r="E25" s="57">
        <f>D25-C25</f>
        <v>-73.899999999994179</v>
      </c>
      <c r="F25" s="57">
        <f>D25/C25*100</f>
        <v>99.959891451831751</v>
      </c>
      <c r="H25" s="28"/>
      <c r="I25" s="28"/>
    </row>
    <row r="26" spans="1:9" ht="51.75" customHeight="1">
      <c r="A26" s="29" t="s">
        <v>76</v>
      </c>
      <c r="B26" s="30" t="s">
        <v>75</v>
      </c>
      <c r="C26" s="74">
        <f>C25</f>
        <v>184250</v>
      </c>
      <c r="D26" s="74">
        <f t="shared" ref="D26:F26" si="0">D25</f>
        <v>184176.1</v>
      </c>
      <c r="E26" s="74">
        <f t="shared" si="0"/>
        <v>-73.899999999994179</v>
      </c>
      <c r="F26" s="74">
        <f t="shared" si="0"/>
        <v>99.959891451831751</v>
      </c>
      <c r="G26" s="75" t="s">
        <v>77</v>
      </c>
      <c r="H26" s="32"/>
      <c r="I26" s="32"/>
    </row>
    <row r="27" spans="1:9" ht="31.5">
      <c r="A27" s="33" t="s">
        <v>78</v>
      </c>
      <c r="B27" s="34"/>
      <c r="C27" s="76"/>
      <c r="D27" s="57"/>
      <c r="E27" s="57"/>
      <c r="F27" s="57"/>
      <c r="G27" s="57"/>
      <c r="H27" s="28"/>
      <c r="I27" s="28"/>
    </row>
    <row r="28" spans="1:9" ht="171.75" customHeight="1">
      <c r="A28" s="36" t="s">
        <v>79</v>
      </c>
      <c r="B28" s="37" t="s">
        <v>29</v>
      </c>
      <c r="C28" s="37">
        <v>63.1</v>
      </c>
      <c r="D28" s="37">
        <v>63.1</v>
      </c>
      <c r="E28" s="37">
        <v>0</v>
      </c>
      <c r="F28" s="37">
        <v>100</v>
      </c>
      <c r="G28" s="37"/>
      <c r="H28" s="38"/>
      <c r="I28" s="38"/>
    </row>
    <row r="29" spans="1:9" ht="18.75" customHeight="1">
      <c r="A29" s="77"/>
      <c r="B29" s="38"/>
      <c r="C29" s="21"/>
      <c r="D29" s="21"/>
      <c r="E29" s="21"/>
      <c r="F29" s="21"/>
      <c r="G29" s="21"/>
      <c r="H29" s="38"/>
      <c r="I29" s="38"/>
    </row>
    <row r="30" spans="1:9" ht="26.25" customHeight="1">
      <c r="A30" s="78" t="s">
        <v>80</v>
      </c>
      <c r="B30" s="78"/>
      <c r="C30" s="78"/>
      <c r="D30" s="78"/>
      <c r="E30" s="78"/>
      <c r="F30" s="78"/>
      <c r="G30" s="78"/>
      <c r="H30" s="40"/>
      <c r="I30" s="40"/>
    </row>
    <row r="31" spans="1:9">
      <c r="A31" s="79" t="s">
        <v>81</v>
      </c>
      <c r="B31" s="80"/>
      <c r="C31" s="80"/>
      <c r="D31" s="80"/>
      <c r="E31" s="80"/>
      <c r="F31" s="80"/>
      <c r="G31" s="80"/>
    </row>
    <row r="32" spans="1:9" ht="39" customHeight="1">
      <c r="A32" s="81" t="s">
        <v>82</v>
      </c>
      <c r="B32" s="81"/>
      <c r="C32" s="81"/>
      <c r="D32" s="81"/>
      <c r="E32" s="81"/>
      <c r="F32" s="81"/>
      <c r="G32" s="81"/>
    </row>
    <row r="33" spans="1:9" ht="27.75" customHeight="1">
      <c r="A33" s="82" t="s">
        <v>83</v>
      </c>
      <c r="B33" s="80"/>
      <c r="C33" s="80"/>
      <c r="D33" s="80"/>
      <c r="E33" s="80"/>
      <c r="F33" s="80"/>
      <c r="G33" s="80"/>
    </row>
    <row r="34" spans="1:9" ht="42" customHeight="1">
      <c r="A34" s="45" t="s">
        <v>84</v>
      </c>
      <c r="B34" s="45"/>
      <c r="C34" s="45"/>
      <c r="D34" s="45"/>
      <c r="E34" s="45"/>
      <c r="F34" s="45"/>
      <c r="G34" s="45"/>
      <c r="H34" s="46"/>
      <c r="I34" s="46"/>
    </row>
    <row r="35" spans="1:9" ht="144.75" customHeight="1">
      <c r="A35" s="20" t="s">
        <v>85</v>
      </c>
      <c r="B35" s="20" t="s">
        <v>86</v>
      </c>
      <c r="C35" s="20" t="s">
        <v>69</v>
      </c>
      <c r="D35" s="20" t="s">
        <v>70</v>
      </c>
      <c r="E35" s="20" t="s">
        <v>87</v>
      </c>
      <c r="F35" s="20" t="s">
        <v>72</v>
      </c>
      <c r="G35" s="20" t="s">
        <v>88</v>
      </c>
    </row>
    <row r="36" spans="1:9">
      <c r="A36" s="47">
        <v>1</v>
      </c>
      <c r="B36" s="47">
        <v>2</v>
      </c>
      <c r="C36" s="47">
        <v>3</v>
      </c>
      <c r="D36" s="47">
        <v>4</v>
      </c>
      <c r="E36" s="47">
        <v>5</v>
      </c>
      <c r="F36" s="47">
        <v>6</v>
      </c>
      <c r="G36" s="47">
        <v>7</v>
      </c>
    </row>
    <row r="37" spans="1:9" ht="89.25" customHeight="1">
      <c r="A37" s="48" t="s">
        <v>89</v>
      </c>
      <c r="B37" s="49" t="s">
        <v>38</v>
      </c>
      <c r="C37" s="50">
        <v>6150</v>
      </c>
      <c r="D37" s="50">
        <v>6135</v>
      </c>
      <c r="E37" s="34">
        <f>D37-C37</f>
        <v>-15</v>
      </c>
      <c r="F37" s="83">
        <f>D37/C37*100</f>
        <v>99.756097560975604</v>
      </c>
      <c r="G37" s="34" t="s">
        <v>90</v>
      </c>
    </row>
    <row r="38" spans="1:9" ht="68.25" customHeight="1">
      <c r="A38" s="48" t="s">
        <v>91</v>
      </c>
      <c r="B38" s="49" t="s">
        <v>38</v>
      </c>
      <c r="C38" s="50">
        <v>620</v>
      </c>
      <c r="D38" s="50">
        <v>1698</v>
      </c>
      <c r="E38" s="34">
        <f>D38-C38</f>
        <v>1078</v>
      </c>
      <c r="F38" s="83">
        <f>D38/C38*100</f>
        <v>273.87096774193549</v>
      </c>
      <c r="G38" s="34" t="s">
        <v>92</v>
      </c>
    </row>
    <row r="39" spans="1:9" ht="78" customHeight="1">
      <c r="A39" s="84" t="s">
        <v>93</v>
      </c>
      <c r="B39" s="85" t="s">
        <v>86</v>
      </c>
      <c r="C39" s="85" t="s">
        <v>69</v>
      </c>
      <c r="D39" s="85" t="s">
        <v>70</v>
      </c>
      <c r="E39" s="20" t="s">
        <v>94</v>
      </c>
      <c r="F39" s="85" t="s">
        <v>72</v>
      </c>
      <c r="G39" s="85" t="s">
        <v>95</v>
      </c>
    </row>
    <row r="40" spans="1:9" ht="15.75" hidden="1" customHeight="1">
      <c r="A40" s="86"/>
      <c r="B40" s="85"/>
      <c r="C40" s="85"/>
      <c r="D40" s="85"/>
      <c r="E40" s="20" t="s">
        <v>96</v>
      </c>
      <c r="F40" s="85"/>
      <c r="G40" s="85"/>
    </row>
    <row r="41" spans="1:9" ht="31.5">
      <c r="A41" s="23" t="s">
        <v>74</v>
      </c>
      <c r="B41" s="56" t="s">
        <v>75</v>
      </c>
      <c r="C41" s="57">
        <v>184250</v>
      </c>
      <c r="D41" s="58">
        <v>184176.1</v>
      </c>
      <c r="E41" s="57">
        <f>D41-C41</f>
        <v>-73.899999999994179</v>
      </c>
      <c r="F41" s="57">
        <f>D41/C41*100</f>
        <v>99.959891451831751</v>
      </c>
      <c r="G41" s="27" t="s">
        <v>77</v>
      </c>
    </row>
    <row r="42" spans="1:9" ht="31.5">
      <c r="A42" s="87" t="s">
        <v>97</v>
      </c>
      <c r="B42" s="88" t="s">
        <v>98</v>
      </c>
      <c r="C42" s="89">
        <f>C41</f>
        <v>184250</v>
      </c>
      <c r="D42" s="89">
        <f>D41</f>
        <v>184176.1</v>
      </c>
      <c r="E42" s="89">
        <f>D42-C42</f>
        <v>-73.899999999994179</v>
      </c>
      <c r="F42" s="90">
        <f>D42/C42*100</f>
        <v>99.959891451831751</v>
      </c>
      <c r="G42" s="91"/>
    </row>
    <row r="44" spans="1:9">
      <c r="A44" s="61"/>
      <c r="B44" s="61"/>
      <c r="C44" s="61"/>
      <c r="D44"/>
      <c r="E44" s="61"/>
      <c r="F44" s="62"/>
      <c r="G44" s="61"/>
    </row>
    <row r="45" spans="1:9">
      <c r="A45" s="61"/>
      <c r="B45" s="61"/>
      <c r="C45" s="61"/>
      <c r="D45"/>
      <c r="E45" s="61"/>
      <c r="F45" s="62"/>
      <c r="G45" s="61"/>
    </row>
    <row r="46" spans="1:9">
      <c r="A46" s="92" t="s">
        <v>99</v>
      </c>
      <c r="B46" s="92"/>
      <c r="C46" s="93"/>
      <c r="D46" s="94"/>
      <c r="E46" s="92"/>
      <c r="F46" s="95"/>
      <c r="G46" s="92"/>
    </row>
    <row r="47" spans="1:9">
      <c r="A47" s="92" t="s">
        <v>100</v>
      </c>
      <c r="B47" s="92"/>
      <c r="C47" s="93"/>
      <c r="D47" s="92"/>
      <c r="E47" s="92" t="s">
        <v>47</v>
      </c>
      <c r="F47" s="96"/>
      <c r="G47" s="92" t="s">
        <v>101</v>
      </c>
    </row>
    <row r="48" spans="1:9">
      <c r="A48" s="63"/>
      <c r="B48" s="63"/>
      <c r="C48" s="62"/>
      <c r="D48" s="61"/>
      <c r="E48" s="61"/>
      <c r="F48" s="68" t="s">
        <v>102</v>
      </c>
      <c r="G48" s="61"/>
    </row>
    <row r="49" spans="1:7">
      <c r="A49" s="61"/>
      <c r="B49" s="61"/>
      <c r="C49" s="62" t="s">
        <v>103</v>
      </c>
      <c r="D49" s="61"/>
      <c r="E49" s="61"/>
      <c r="F49" s="61"/>
      <c r="G49" s="61"/>
    </row>
    <row r="75" ht="36" customHeight="1"/>
  </sheetData>
  <mergeCells count="17">
    <mergeCell ref="G39:G40"/>
    <mergeCell ref="A21:G21"/>
    <mergeCell ref="A22:G22"/>
    <mergeCell ref="A30:G30"/>
    <mergeCell ref="A32:G32"/>
    <mergeCell ref="A34:G34"/>
    <mergeCell ref="A39:A40"/>
    <mergeCell ref="B39:B40"/>
    <mergeCell ref="C39:C40"/>
    <mergeCell ref="D39:D40"/>
    <mergeCell ref="F39:F40"/>
    <mergeCell ref="F1:G1"/>
    <mergeCell ref="A8:G8"/>
    <mergeCell ref="A9:G9"/>
    <mergeCell ref="A10:G10"/>
    <mergeCell ref="A11:G11"/>
    <mergeCell ref="A15:G15"/>
  </mergeCells>
  <pageMargins left="0.17" right="0.17" top="0.31" bottom="0.23" header="0.3" footer="0.3"/>
  <pageSetup paperSize="9" scale="84" orientation="portrait" r:id="rId1"/>
  <rowBreaks count="1" manualBreakCount="1">
    <brk id="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055</vt:lpstr>
      <vt:lpstr>055 (2)</vt:lpstr>
      <vt:lpstr>'055'!Область_печати</vt:lpstr>
      <vt:lpstr>'055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2019-03-29T05:31:06Z</dcterms:created>
  <dcterms:modified xsi:type="dcterms:W3CDTF">2019-03-29T05:31:46Z</dcterms:modified>
</cp:coreProperties>
</file>