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 activeTab="1"/>
  </bookViews>
  <sheets>
    <sheet name="037" sheetId="1" r:id="rId1"/>
    <sheet name="037 (2)" sheetId="2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1">#REF!</definedName>
    <definedName name="Excel_BuiltIn_Print_Area_1">#REF!</definedName>
    <definedName name="Excel_BuiltIn_Print_Area_10" localSheetId="1">#REF!</definedName>
    <definedName name="Excel_BuiltIn_Print_Area_10">#REF!</definedName>
    <definedName name="Excel_BuiltIn_Print_Area_12" localSheetId="1">#REF!</definedName>
    <definedName name="Excel_BuiltIn_Print_Area_12">#REF!</definedName>
    <definedName name="Excel_BuiltIn_Print_Area_15" localSheetId="1">#REF!</definedName>
    <definedName name="Excel_BuiltIn_Print_Area_15">#REF!</definedName>
    <definedName name="Excel_BuiltIn_Print_Area_16" localSheetId="1">#REF!</definedName>
    <definedName name="Excel_BuiltIn_Print_Area_16">#REF!</definedName>
    <definedName name="Excel_BuiltIn_Print_Area_17" localSheetId="1">#REF!</definedName>
    <definedName name="Excel_BuiltIn_Print_Area_17">#REF!</definedName>
    <definedName name="Excel_BuiltIn_Print_Area_18" localSheetId="1">#REF!</definedName>
    <definedName name="Excel_BuiltIn_Print_Area_18">#REF!</definedName>
    <definedName name="Excel_BuiltIn_Print_Area_19" localSheetId="1">#REF!</definedName>
    <definedName name="Excel_BuiltIn_Print_Area_19">#REF!</definedName>
    <definedName name="Excel_BuiltIn_Print_Area_2" localSheetId="1">#REF!</definedName>
    <definedName name="Excel_BuiltIn_Print_Area_2">#REF!</definedName>
    <definedName name="Excel_BuiltIn_Print_Area_20" localSheetId="1">#REF!</definedName>
    <definedName name="Excel_BuiltIn_Print_Area_20">#REF!</definedName>
    <definedName name="Excel_BuiltIn_Print_Area_21" localSheetId="1">#REF!</definedName>
    <definedName name="Excel_BuiltIn_Print_Area_21">#REF!</definedName>
    <definedName name="Excel_BuiltIn_Print_Area_22" localSheetId="1">#REF!</definedName>
    <definedName name="Excel_BuiltIn_Print_Area_22">#REF!</definedName>
    <definedName name="Excel_BuiltIn_Print_Area_23" localSheetId="1">#REF!</definedName>
    <definedName name="Excel_BuiltIn_Print_Area_23">#REF!</definedName>
    <definedName name="Excel_BuiltIn_Print_Area_3" localSheetId="1">#REF!</definedName>
    <definedName name="Excel_BuiltIn_Print_Area_3">#REF!</definedName>
    <definedName name="Excel_BuiltIn_Print_Area_30" localSheetId="1">#REF!</definedName>
    <definedName name="Excel_BuiltIn_Print_Area_30">#REF!</definedName>
    <definedName name="Excel_BuiltIn_Print_Area_31" localSheetId="1">#REF!</definedName>
    <definedName name="Excel_BuiltIn_Print_Area_31">#REF!</definedName>
    <definedName name="Excel_BuiltIn_Print_Area_32" localSheetId="1">#REF!</definedName>
    <definedName name="Excel_BuiltIn_Print_Area_32">#REF!</definedName>
    <definedName name="Excel_BuiltIn_Print_Area_34" localSheetId="1">#REF!</definedName>
    <definedName name="Excel_BuiltIn_Print_Area_34">#REF!</definedName>
    <definedName name="Excel_BuiltIn_Print_Area_38" localSheetId="1">#REF!</definedName>
    <definedName name="Excel_BuiltIn_Print_Area_38">#REF!</definedName>
    <definedName name="Excel_BuiltIn_Print_Area_4" localSheetId="1">#REF!</definedName>
    <definedName name="Excel_BuiltIn_Print_Area_4">#REF!</definedName>
    <definedName name="Excel_BuiltIn_Print_Area_44" localSheetId="1">#REF!</definedName>
    <definedName name="Excel_BuiltIn_Print_Area_44">#REF!</definedName>
    <definedName name="Excel_BuiltIn_Print_Area_45" localSheetId="1">#REF!</definedName>
    <definedName name="Excel_BuiltIn_Print_Area_45">#REF!</definedName>
    <definedName name="Excel_BuiltIn_Print_Area_47" localSheetId="1">#REF!</definedName>
    <definedName name="Excel_BuiltIn_Print_Area_47">#REF!</definedName>
    <definedName name="Excel_BuiltIn_Print_Area_48" localSheetId="1">#REF!</definedName>
    <definedName name="Excel_BuiltIn_Print_Area_48">#REF!</definedName>
    <definedName name="Excel_BuiltIn_Print_Area_54" localSheetId="1">#REF!</definedName>
    <definedName name="Excel_BuiltIn_Print_Area_54">#REF!</definedName>
    <definedName name="Excel_BuiltIn_Print_Area_55" localSheetId="1">#REF!</definedName>
    <definedName name="Excel_BuiltIn_Print_Area_55">#REF!</definedName>
    <definedName name="Excel_BuiltIn_Print_Area_56" localSheetId="1">#REF!</definedName>
    <definedName name="Excel_BuiltIn_Print_Area_56">#REF!</definedName>
    <definedName name="Excel_BuiltIn_Print_Area_57" localSheetId="1">#REF!</definedName>
    <definedName name="Excel_BuiltIn_Print_Area_57">#REF!</definedName>
    <definedName name="Excel_BuiltIn_Print_Area_58" localSheetId="1">#REF!</definedName>
    <definedName name="Excel_BuiltIn_Print_Area_58">#REF!</definedName>
    <definedName name="Excel_BuiltIn_Print_Area_59" localSheetId="1">#REF!</definedName>
    <definedName name="Excel_BuiltIn_Print_Area_59">#REF!</definedName>
    <definedName name="Excel_BuiltIn_Print_Area_6" localSheetId="1">#REF!</definedName>
    <definedName name="Excel_BuiltIn_Print_Area_6">#REF!</definedName>
    <definedName name="Excel_BuiltIn_Print_Area_60" localSheetId="1">#REF!</definedName>
    <definedName name="Excel_BuiltIn_Print_Area_60">#REF!</definedName>
    <definedName name="Excel_BuiltIn_Print_Area_61" localSheetId="1">#REF!</definedName>
    <definedName name="Excel_BuiltIn_Print_Area_61">#REF!</definedName>
    <definedName name="Excel_BuiltIn_Print_Titles_1">[2]Акколь!$A$1:$C$65535,[2]Акколь!$A$8:$IV$13</definedName>
    <definedName name="А1" localSheetId="1">#REF!</definedName>
    <definedName name="А1">#REF!</definedName>
    <definedName name="ап" localSheetId="1">#REF!</definedName>
    <definedName name="ап">#REF!</definedName>
    <definedName name="_xlnm.Database" localSheetId="1">#REF!</definedName>
    <definedName name="_xlnm.Database">#REF!</definedName>
    <definedName name="Всего_накоплений_женщины" localSheetId="1">#REF!</definedName>
    <definedName name="Всего_накоплений_женщины">#REF!</definedName>
    <definedName name="Всего_накоплений_мужчины" localSheetId="1">#REF!</definedName>
    <definedName name="Всего_накоплений_мужчины">#REF!</definedName>
    <definedName name="гос.задания" localSheetId="1">#REF!</definedName>
    <definedName name="гос.задания">#REF!</definedName>
    <definedName name="и" localSheetId="1">#REF!</definedName>
    <definedName name="и">#REF!</definedName>
    <definedName name="лор" localSheetId="1">#REF!</definedName>
    <definedName name="лор">#REF!</definedName>
    <definedName name="новые" localSheetId="1">#REF!</definedName>
    <definedName name="новые">#REF!</definedName>
    <definedName name="нооа" localSheetId="1">#REF!</definedName>
    <definedName name="нооа">#REF!</definedName>
    <definedName name="_xlnm.Print_Area" localSheetId="0">'037'!$A$1:$G$48</definedName>
    <definedName name="_xlnm.Print_Area" localSheetId="1">'037 (2)'!$A$1:$G$49</definedName>
    <definedName name="папав" localSheetId="1">#REF!</definedName>
    <definedName name="папав">#REF!</definedName>
    <definedName name="пр" localSheetId="1">#REF!</definedName>
    <definedName name="пр">#REF!</definedName>
    <definedName name="про" localSheetId="1">#REF!</definedName>
    <definedName name="про">#REF!</definedName>
    <definedName name="св12.04" localSheetId="1">#REF!</definedName>
    <definedName name="св12.04">#REF!</definedName>
    <definedName name="шынара" localSheetId="1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41" i="2" l="1"/>
  <c r="E41" i="2" s="1"/>
  <c r="C41" i="2"/>
  <c r="F40" i="2"/>
  <c r="E40" i="2"/>
  <c r="E37" i="2"/>
  <c r="F28" i="2"/>
  <c r="E28" i="2"/>
  <c r="D26" i="2"/>
  <c r="C26" i="2"/>
  <c r="F25" i="2"/>
  <c r="F26" i="2" s="1"/>
  <c r="E25" i="2"/>
  <c r="E26" i="2" s="1"/>
  <c r="D40" i="1"/>
  <c r="F40" i="1" s="1"/>
  <c r="C40" i="1"/>
  <c r="F39" i="1"/>
  <c r="E39" i="1"/>
  <c r="E36" i="1"/>
  <c r="D26" i="1"/>
  <c r="C26" i="1"/>
  <c r="F25" i="1"/>
  <c r="F26" i="1" s="1"/>
  <c r="E25" i="1"/>
  <c r="E26" i="1" s="1"/>
  <c r="F41" i="2" l="1"/>
  <c r="E40" i="1"/>
</calcChain>
</file>

<file path=xl/sharedStrings.xml><?xml version="1.0" encoding="utf-8"?>
<sst xmlns="http://schemas.openxmlformats.org/spreadsheetml/2006/main" count="136" uniqueCount="101">
  <si>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</si>
  <si>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</si>
  <si>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</si>
  <si>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</si>
  <si>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037 "Әлеуметтік сауықтандыру"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</si>
  <si>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</si>
  <si>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</si>
  <si>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</si>
  <si>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</si>
  <si>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</si>
  <si>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</si>
  <si>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</si>
  <si>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</si>
  <si>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</si>
  <si>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Кәмелетке толмаған балаларды әлеуметтік оңалту.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</si>
  <si>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кәмілетке толмағандарға шұғыл әлеуметтік және психологиялық көмек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</si>
  <si>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</si>
  <si>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</si>
  <si>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</si>
  <si>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</si>
  <si>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</si>
  <si>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</si>
  <si>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</si>
  <si>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Әлеуметтік сауықтандыру</t>
  </si>
  <si>
    <t>мың теңге</t>
  </si>
  <si>
    <t>Бюджеттiк бағдарлама бойынша шығыстардың жиыны</t>
  </si>
  <si>
    <t xml:space="preserve">үнемдеу </t>
  </si>
  <si>
    <t>Бюджеттiк бағдарламаның түпкiлiктi нәтижесі</t>
  </si>
  <si>
    <t xml:space="preserve"> 2018 жылы кәмелетке толмағандарға бейімделу орталықтарына 93%, 2019 жылы 94%, 2020 жылы 95% -ға дейін  әлеуметтік бейімдеуден өткен және отбасыларға берілген балалардың жалпы санынан үлесін ұлғайту.</t>
  </si>
  <si>
    <t>%</t>
  </si>
  <si>
    <t>Бюджеттiк кіші бағдарламаның коды және атауы: 037.000  Әлеуметтік сауықтандыру</t>
  </si>
  <si>
    <t>Бюджеттiк кіші бағдарламаның түрі: 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</si>
  <si>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</si>
  <si>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</si>
  <si>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 xml:space="preserve">Жергілікті бюджет қаражаты есебінен ата-анасының немесе басқа да заңды өкілдерін анықтауға дейін ұстаудың қысқа мерзмді қабылдауы қараусыз және қадағалаусыз қалған балаларды, 3 жастан 18 жасқа дейінгі ата–анасының қамқорлығынсыз қалған балаларды бейімдеу және одан әрі орналастыру. 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</si>
  <si>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</si>
  <si>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</si>
  <si>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жылдағы кәмелетке толмағандардың бейімдеу орталығындағы кәмелетке толмағандардың саны</t>
  </si>
  <si>
    <t>адам</t>
  </si>
  <si>
    <t>қабылданған қадағалаусыз және панасыз қалған балалар санының артуы есебінен.</t>
  </si>
  <si>
    <t>Бюджеттiк кіші бағдарлама бойынша шығыстар</t>
  </si>
  <si>
    <t>Ауытқуы (4-бағ.- 3-бағ.)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</si>
  <si>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</si>
  <si>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</si>
  <si>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</si>
  <si>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____________________________</t>
  </si>
  <si>
    <t>А.К.Хасенова</t>
  </si>
  <si>
    <t>(қолы)</t>
  </si>
  <si>
    <t>м.о.</t>
  </si>
  <si>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</si>
  <si>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</si>
  <si>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</si>
  <si>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</si>
  <si>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Код и наименование бюджетной программы: </t>
    </r>
    <r>
      <rPr>
        <sz val="12"/>
        <color rgb="FF000000"/>
        <rFont val="Times New Roman"/>
        <family val="1"/>
        <charset val="204"/>
      </rPr>
      <t>037 "Социальная реабилитация"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</si>
  <si>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</si>
  <si>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</si>
  <si>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</si>
  <si>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</si>
  <si>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</si>
  <si>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</si>
  <si>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</si>
  <si>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</si>
  <si>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</si>
  <si>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 xml:space="preserve">Цель бюджетной программы: </t>
    </r>
    <r>
      <rPr>
        <sz val="12"/>
        <rFont val="Times New Roman"/>
        <family val="1"/>
        <charset val="204"/>
      </rPr>
      <t>Социальная реабилитация несовершеннолетних детей.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</si>
  <si>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Оказание экстренной социальной и психологической помощи несовершеннолетним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</si>
  <si>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</si>
  <si>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</si>
  <si>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</si>
  <si>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</si>
  <si>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</si>
  <si>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</si>
  <si>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</si>
  <si>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Социальная реабилитация</t>
  </si>
  <si>
    <t>тысяч тенге</t>
  </si>
  <si>
    <t>Итого расходы по бюджетной программе</t>
  </si>
  <si>
    <t>оплата по факту</t>
  </si>
  <si>
    <t>Конечный результат бюджетной программы</t>
  </si>
  <si>
    <t>Доля безнадзорных и беспризорных детей, прошедших социальную адаптацию и переданные в семьи от общего количества детей, поступивших в Центры адаптации несовершеннолетних в 2018 году до 93%, в 2019 году до 94%, в 2020 году до 95%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</si>
  <si>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037.000  Социальная реабилитация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</si>
  <si>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</si>
  <si>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</si>
  <si>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</si>
  <si>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Прием кратковременного содержания, адаптации и дальнейшего устройства безнадзорных и беспризорных детей, детей ОБПР, в возрасте от 3 до 18 лет до установления родителей или других законных представителей.за счет средств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</si>
  <si>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</si>
  <si>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</si>
  <si>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</si>
  <si>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</si>
  <si>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несовершеннолетних детей в ЦАНе за год</t>
  </si>
  <si>
    <t>чел.</t>
  </si>
  <si>
    <t>за счет увеличения числа принятых безнадзорных и беспризорных детей.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</si>
  <si>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</si>
  <si>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</si>
  <si>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</si>
  <si>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</si>
  <si>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</si>
  <si>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</si>
  <si>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Руководитель управления образования</t>
  </si>
  <si>
    <t>акимата Северо-Казахстанской области</t>
  </si>
  <si>
    <t>Каримова Г.Р.</t>
  </si>
  <si>
    <t>(подпись)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</si>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</sst>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2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10" applyNumberFormat="0" applyAlignment="0" applyProtection="0"/>
    <xf numFmtId="0" fontId="29" fillId="0" borderId="11">
      <alignment horizontal="left" vertical="top" wrapText="1"/>
    </xf>
    <xf numFmtId="173" fontId="29" fillId="0" borderId="11">
      <alignment horizontal="center" vertical="top" wrapText="1"/>
    </xf>
    <xf numFmtId="173" fontId="29" fillId="0" borderId="11">
      <alignment horizontal="center" vertical="top" wrapText="1"/>
    </xf>
    <xf numFmtId="0" fontId="30" fillId="22" borderId="12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13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14" applyNumberFormat="0" applyAlignment="0" applyProtection="0">
      <alignment horizontal="left" vertical="center"/>
    </xf>
    <xf numFmtId="0" fontId="35" fillId="0" borderId="15">
      <alignment horizontal="left" vertical="center"/>
    </xf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10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9" applyNumberFormat="0" applyFill="0" applyAlignment="0" applyProtection="0"/>
    <xf numFmtId="0" fontId="19" fillId="0" borderId="0">
      <alignment horizontal="center"/>
    </xf>
    <xf numFmtId="0" fontId="48" fillId="23" borderId="11">
      <alignment horizontal="left" vertical="top" wrapText="1"/>
    </xf>
    <xf numFmtId="0" fontId="49" fillId="0" borderId="11">
      <alignment horizontal="left" vertical="top" wrapText="1"/>
    </xf>
    <xf numFmtId="0" fontId="29" fillId="0" borderId="11">
      <alignment horizontal="left" vertical="top" wrapText="1"/>
    </xf>
    <xf numFmtId="0" fontId="50" fillId="0" borderId="11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20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21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11">
      <alignment horizontal="center" vertical="top" wrapText="1"/>
    </xf>
    <xf numFmtId="173" fontId="60" fillId="0" borderId="11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178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</cellStyleXfs>
  <cellXfs count="8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/>
    <xf numFmtId="0" fontId="9" fillId="0" borderId="7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wrapText="1"/>
    </xf>
    <xf numFmtId="165" fontId="3" fillId="0" borderId="3" xfId="0" applyNumberFormat="1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1" fontId="1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164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vertical="center"/>
    </xf>
    <xf numFmtId="0" fontId="5" fillId="0" borderId="0" xfId="3" applyBorder="1"/>
    <xf numFmtId="0" fontId="2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5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BreakPreview" topLeftCell="A25" zoomScale="85" zoomScaleSheetLayoutView="85" workbookViewId="0">
      <selection activeCell="G36" sqref="G36"/>
    </sheetView>
  </sheetViews>
  <sheetFormatPr defaultRowHeight="15.75"/>
  <cols>
    <col min="1" max="1" width="27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6384" width="9.140625" style="4"/>
  </cols>
  <sheetData>
    <row r="1" spans="1:9" ht="21" customHeight="1">
      <c r="A1" s="1" t="s">
        <v>0</v>
      </c>
      <c r="B1" s="2"/>
      <c r="C1" s="2"/>
      <c r="D1" s="2"/>
      <c r="E1" s="2"/>
      <c r="F1" s="2"/>
      <c r="G1" s="2"/>
      <c r="H1" s="3"/>
      <c r="I1" s="3"/>
    </row>
    <row r="2" spans="1:9" ht="15.75" hidden="1" customHeight="1">
      <c r="A2" s="1"/>
      <c r="B2" s="2"/>
      <c r="C2" s="2"/>
      <c r="D2" s="2"/>
      <c r="E2" s="2"/>
      <c r="F2" s="2"/>
      <c r="G2" s="2"/>
      <c r="H2" s="3"/>
      <c r="I2" s="3"/>
    </row>
    <row r="3" spans="1:9" ht="15.75" hidden="1" customHeight="1">
      <c r="A3" s="1"/>
      <c r="B3" s="2"/>
      <c r="C3" s="2"/>
      <c r="D3" s="2"/>
      <c r="E3" s="2"/>
      <c r="F3" s="2"/>
      <c r="G3" s="2"/>
      <c r="H3" s="3"/>
      <c r="I3" s="3"/>
    </row>
    <row r="4" spans="1:9" ht="15.75" hidden="1" customHeight="1">
      <c r="A4" s="1"/>
      <c r="B4" s="2"/>
      <c r="C4" s="2"/>
      <c r="D4" s="2"/>
      <c r="E4" s="2"/>
      <c r="F4" s="2"/>
      <c r="G4" s="2"/>
      <c r="H4" s="3"/>
      <c r="I4" s="3"/>
    </row>
    <row r="5" spans="1:9" ht="15.75" hidden="1" customHeight="1">
      <c r="A5" s="1"/>
      <c r="B5" s="2"/>
      <c r="C5" s="2"/>
      <c r="D5" s="2"/>
      <c r="E5" s="2"/>
      <c r="F5" s="2"/>
      <c r="G5" s="2"/>
      <c r="H5" s="3"/>
      <c r="I5" s="3"/>
    </row>
    <row r="6" spans="1:9" ht="16.5" hidden="1" customHeight="1">
      <c r="A6" s="1"/>
      <c r="B6" s="2"/>
      <c r="C6" s="2"/>
      <c r="D6" s="2"/>
      <c r="E6" s="2"/>
      <c r="F6" s="2"/>
      <c r="G6" s="2"/>
      <c r="H6" s="3"/>
      <c r="I6" s="3"/>
    </row>
    <row r="7" spans="1:9">
      <c r="A7" s="5"/>
    </row>
    <row r="8" spans="1:9" ht="41.25" customHeight="1">
      <c r="A8" s="6" t="s">
        <v>1</v>
      </c>
      <c r="B8" s="7"/>
      <c r="C8" s="7"/>
      <c r="D8" s="7"/>
      <c r="E8" s="7"/>
      <c r="F8" s="7"/>
      <c r="G8" s="7"/>
      <c r="H8" s="7"/>
      <c r="I8" s="7"/>
    </row>
    <row r="9" spans="1:9">
      <c r="A9" s="7" t="s">
        <v>2</v>
      </c>
      <c r="B9" s="7"/>
      <c r="C9" s="7"/>
      <c r="D9" s="7"/>
      <c r="E9" s="7"/>
      <c r="F9" s="7"/>
      <c r="G9" s="7"/>
      <c r="H9" s="7"/>
      <c r="I9" s="7"/>
    </row>
    <row r="10" spans="1:9" ht="31.5" customHeight="1">
      <c r="A10" s="8" t="s">
        <v>3</v>
      </c>
      <c r="B10" s="8"/>
      <c r="C10" s="8"/>
      <c r="D10" s="8"/>
      <c r="E10" s="8"/>
      <c r="F10" s="8"/>
      <c r="G10" s="8"/>
      <c r="H10" s="8"/>
      <c r="I10" s="8"/>
    </row>
    <row r="11" spans="1:9" ht="33" customHeight="1">
      <c r="A11" s="9" t="s">
        <v>4</v>
      </c>
      <c r="B11" s="9"/>
      <c r="C11" s="9"/>
      <c r="D11" s="9"/>
      <c r="E11" s="9"/>
      <c r="F11" s="9"/>
      <c r="G11" s="9"/>
      <c r="H11" s="10"/>
      <c r="I11" s="10"/>
    </row>
    <row r="12" spans="1:9" ht="24.75" customHeight="1">
      <c r="A12" s="11" t="s">
        <v>5</v>
      </c>
    </row>
    <row r="13" spans="1:9">
      <c r="A13" s="12" t="s">
        <v>6</v>
      </c>
    </row>
    <row r="14" spans="1:9">
      <c r="A14" s="13" t="s">
        <v>7</v>
      </c>
    </row>
    <row r="15" spans="1:9" ht="35.25" customHeight="1">
      <c r="A15" s="14" t="s">
        <v>8</v>
      </c>
      <c r="B15" s="14"/>
      <c r="C15" s="14"/>
      <c r="D15" s="14"/>
      <c r="E15" s="14"/>
      <c r="F15" s="14"/>
      <c r="G15" s="14"/>
    </row>
    <row r="16" spans="1:9">
      <c r="A16" s="13" t="s">
        <v>9</v>
      </c>
    </row>
    <row r="17" spans="1:9">
      <c r="A17" s="12" t="s">
        <v>10</v>
      </c>
    </row>
    <row r="18" spans="1:9">
      <c r="A18" s="13" t="s">
        <v>11</v>
      </c>
    </row>
    <row r="19" spans="1:9">
      <c r="A19" s="12" t="s">
        <v>12</v>
      </c>
    </row>
    <row r="20" spans="1:9">
      <c r="A20" s="15" t="s">
        <v>13</v>
      </c>
    </row>
    <row r="21" spans="1:9">
      <c r="A21" s="16" t="s">
        <v>14</v>
      </c>
      <c r="B21" s="16"/>
      <c r="C21" s="16"/>
      <c r="D21" s="16"/>
      <c r="E21" s="16"/>
      <c r="F21" s="16"/>
      <c r="G21" s="16"/>
      <c r="H21" s="17"/>
      <c r="I21" s="17"/>
    </row>
    <row r="22" spans="1:9" ht="40.5" customHeight="1">
      <c r="A22" s="18" t="s">
        <v>15</v>
      </c>
      <c r="B22" s="18"/>
      <c r="C22" s="18"/>
      <c r="D22" s="18"/>
      <c r="E22" s="18"/>
      <c r="F22" s="18"/>
      <c r="G22" s="18"/>
      <c r="H22" s="19"/>
      <c r="I22" s="19"/>
    </row>
    <row r="23" spans="1:9" ht="151.5" customHeight="1">
      <c r="A23" s="20" t="s">
        <v>16</v>
      </c>
      <c r="B23" s="20" t="s">
        <v>17</v>
      </c>
      <c r="C23" s="20" t="s">
        <v>18</v>
      </c>
      <c r="D23" s="20" t="s">
        <v>19</v>
      </c>
      <c r="E23" s="20" t="s">
        <v>20</v>
      </c>
      <c r="F23" s="20" t="s">
        <v>21</v>
      </c>
      <c r="G23" s="20" t="s">
        <v>22</v>
      </c>
      <c r="H23" s="21"/>
      <c r="I23" s="21"/>
    </row>
    <row r="24" spans="1:9">
      <c r="A24" s="20">
        <v>1</v>
      </c>
      <c r="B24" s="20">
        <v>2</v>
      </c>
      <c r="C24" s="22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>
      <c r="A25" s="23" t="s">
        <v>23</v>
      </c>
      <c r="B25" s="24" t="s">
        <v>24</v>
      </c>
      <c r="C25" s="25">
        <v>47358.2</v>
      </c>
      <c r="D25" s="25">
        <v>47356.9</v>
      </c>
      <c r="E25" s="26">
        <f>D25-C25</f>
        <v>-1.2999999999956344</v>
      </c>
      <c r="F25" s="26">
        <f>D25/C25*100</f>
        <v>99.997254963237637</v>
      </c>
      <c r="G25" s="27"/>
      <c r="H25" s="28"/>
      <c r="I25" s="28"/>
    </row>
    <row r="26" spans="1:9" ht="51.75" customHeight="1">
      <c r="A26" s="29" t="s">
        <v>25</v>
      </c>
      <c r="B26" s="30" t="s">
        <v>24</v>
      </c>
      <c r="C26" s="31">
        <f>C25</f>
        <v>47358.2</v>
      </c>
      <c r="D26" s="31">
        <f t="shared" ref="D26:F26" si="0">D25</f>
        <v>47356.9</v>
      </c>
      <c r="E26" s="31">
        <f t="shared" si="0"/>
        <v>-1.2999999999956344</v>
      </c>
      <c r="F26" s="31">
        <f t="shared" si="0"/>
        <v>99.997254963237637</v>
      </c>
      <c r="G26" s="27" t="s">
        <v>26</v>
      </c>
      <c r="H26" s="32"/>
      <c r="I26" s="32"/>
    </row>
    <row r="27" spans="1:9" ht="47.25">
      <c r="A27" s="33" t="s">
        <v>27</v>
      </c>
      <c r="B27" s="34"/>
      <c r="C27" s="35"/>
      <c r="D27" s="26"/>
      <c r="E27" s="26"/>
      <c r="F27" s="26"/>
      <c r="G27" s="26"/>
      <c r="H27" s="28"/>
      <c r="I27" s="28"/>
    </row>
    <row r="28" spans="1:9" ht="141.75">
      <c r="A28" s="36" t="s">
        <v>28</v>
      </c>
      <c r="B28" s="37" t="s">
        <v>29</v>
      </c>
      <c r="C28" s="37">
        <v>93</v>
      </c>
      <c r="D28" s="37">
        <v>93</v>
      </c>
      <c r="E28" s="37">
        <v>0</v>
      </c>
      <c r="F28" s="37">
        <v>100</v>
      </c>
      <c r="G28" s="37"/>
      <c r="H28" s="38"/>
      <c r="I28" s="38"/>
    </row>
    <row r="29" spans="1:9" ht="30.75" customHeight="1">
      <c r="A29" s="39" t="s">
        <v>30</v>
      </c>
      <c r="B29" s="39"/>
      <c r="C29" s="39"/>
      <c r="D29" s="39"/>
      <c r="E29" s="39"/>
      <c r="F29" s="39"/>
      <c r="G29" s="39"/>
      <c r="H29" s="40"/>
      <c r="I29" s="40"/>
    </row>
    <row r="30" spans="1:9">
      <c r="A30" s="41" t="s">
        <v>31</v>
      </c>
      <c r="B30" s="42"/>
      <c r="C30" s="42"/>
      <c r="D30" s="42"/>
      <c r="E30" s="42"/>
      <c r="F30" s="42"/>
      <c r="G30" s="42"/>
    </row>
    <row r="31" spans="1:9" ht="39" customHeight="1">
      <c r="A31" s="43" t="s">
        <v>32</v>
      </c>
      <c r="B31" s="43"/>
      <c r="C31" s="43"/>
      <c r="D31" s="43"/>
      <c r="E31" s="43"/>
      <c r="F31" s="43"/>
      <c r="G31" s="43"/>
    </row>
    <row r="32" spans="1:9" ht="27.75" customHeight="1">
      <c r="A32" s="44" t="s">
        <v>33</v>
      </c>
      <c r="B32" s="42"/>
      <c r="C32" s="42"/>
      <c r="D32" s="42"/>
      <c r="E32" s="42"/>
      <c r="F32" s="42"/>
      <c r="G32" s="42"/>
    </row>
    <row r="33" spans="1:9" ht="87.75" customHeight="1">
      <c r="A33" s="45" t="s">
        <v>34</v>
      </c>
      <c r="B33" s="45"/>
      <c r="C33" s="45"/>
      <c r="D33" s="45"/>
      <c r="E33" s="45"/>
      <c r="F33" s="45"/>
      <c r="G33" s="45"/>
      <c r="H33" s="46"/>
      <c r="I33" s="46"/>
    </row>
    <row r="34" spans="1:9" ht="144.75" customHeight="1">
      <c r="A34" s="20" t="s">
        <v>35</v>
      </c>
      <c r="B34" s="20" t="s">
        <v>17</v>
      </c>
      <c r="C34" s="20" t="s">
        <v>18</v>
      </c>
      <c r="D34" s="20" t="s">
        <v>19</v>
      </c>
      <c r="E34" s="20" t="s">
        <v>20</v>
      </c>
      <c r="F34" s="20" t="s">
        <v>21</v>
      </c>
      <c r="G34" s="20" t="s">
        <v>36</v>
      </c>
    </row>
    <row r="35" spans="1:9">
      <c r="A35" s="47">
        <v>1</v>
      </c>
      <c r="B35" s="47">
        <v>2</v>
      </c>
      <c r="C35" s="47">
        <v>3</v>
      </c>
      <c r="D35" s="47">
        <v>4</v>
      </c>
      <c r="E35" s="47">
        <v>5</v>
      </c>
      <c r="F35" s="47">
        <v>6</v>
      </c>
      <c r="G35" s="47">
        <v>7</v>
      </c>
    </row>
    <row r="36" spans="1:9" ht="89.25" customHeight="1">
      <c r="A36" s="48" t="s">
        <v>37</v>
      </c>
      <c r="B36" s="49" t="s">
        <v>38</v>
      </c>
      <c r="C36" s="50">
        <v>210</v>
      </c>
      <c r="D36" s="50">
        <v>212</v>
      </c>
      <c r="E36" s="34">
        <f>D36-C36</f>
        <v>2</v>
      </c>
      <c r="F36" s="51">
        <v>100</v>
      </c>
      <c r="G36" s="52" t="s">
        <v>39</v>
      </c>
    </row>
    <row r="37" spans="1:9" ht="78" customHeight="1">
      <c r="A37" s="20" t="s">
        <v>40</v>
      </c>
      <c r="B37" s="53" t="s">
        <v>17</v>
      </c>
      <c r="C37" s="53" t="s">
        <v>18</v>
      </c>
      <c r="D37" s="53" t="s">
        <v>19</v>
      </c>
      <c r="E37" s="54" t="s">
        <v>41</v>
      </c>
      <c r="F37" s="53" t="s">
        <v>21</v>
      </c>
      <c r="G37" s="53" t="s">
        <v>22</v>
      </c>
    </row>
    <row r="38" spans="1:9" ht="15.75" hidden="1" customHeight="1">
      <c r="A38" s="20" t="s">
        <v>40</v>
      </c>
      <c r="B38" s="53" t="s">
        <v>17</v>
      </c>
      <c r="C38" s="53" t="s">
        <v>18</v>
      </c>
      <c r="D38" s="53" t="s">
        <v>19</v>
      </c>
      <c r="E38" s="54" t="s">
        <v>41</v>
      </c>
      <c r="F38" s="53" t="s">
        <v>21</v>
      </c>
      <c r="G38" s="53" t="s">
        <v>22</v>
      </c>
    </row>
    <row r="39" spans="1:9">
      <c r="A39" s="23" t="s">
        <v>23</v>
      </c>
      <c r="B39" s="55" t="s">
        <v>24</v>
      </c>
      <c r="C39" s="25">
        <v>47358.2</v>
      </c>
      <c r="D39" s="56">
        <v>47356.9</v>
      </c>
      <c r="E39" s="26">
        <f>D39-C39</f>
        <v>-1.2999999999956344</v>
      </c>
      <c r="F39" s="26">
        <f>D39/C39*100</f>
        <v>99.997254963237637</v>
      </c>
      <c r="G39" s="27" t="s">
        <v>26</v>
      </c>
    </row>
    <row r="40" spans="1:9" ht="47.25">
      <c r="A40" s="33" t="s">
        <v>42</v>
      </c>
      <c r="B40" s="33" t="s">
        <v>24</v>
      </c>
      <c r="C40" s="36">
        <f>C39</f>
        <v>47358.2</v>
      </c>
      <c r="D40" s="36">
        <f>D39</f>
        <v>47356.9</v>
      </c>
      <c r="E40" s="36">
        <f>D40-C40</f>
        <v>-1.2999999999956344</v>
      </c>
      <c r="F40" s="57">
        <f>D40/C40*100</f>
        <v>99.997254963237637</v>
      </c>
      <c r="G40" s="36"/>
    </row>
    <row r="42" spans="1:9">
      <c r="A42" s="58"/>
      <c r="B42" s="58"/>
      <c r="C42" s="58"/>
      <c r="D42"/>
      <c r="E42" s="58"/>
      <c r="F42" s="59"/>
      <c r="G42" s="58"/>
    </row>
    <row r="43" spans="1:9">
      <c r="A43" s="58"/>
      <c r="B43" s="58"/>
      <c r="C43" s="58"/>
      <c r="D43"/>
      <c r="E43" s="58"/>
      <c r="F43" s="59"/>
      <c r="G43" s="58"/>
    </row>
    <row r="44" spans="1:9">
      <c r="A44" s="60" t="s">
        <v>43</v>
      </c>
      <c r="B44" s="60"/>
      <c r="C44" s="61"/>
      <c r="D44" s="62"/>
      <c r="E44" s="60"/>
      <c r="F44" s="63"/>
      <c r="G44" s="60"/>
    </row>
    <row r="45" spans="1:9">
      <c r="A45" s="60" t="s">
        <v>44</v>
      </c>
      <c r="B45" s="60"/>
      <c r="C45" s="58"/>
      <c r="D45" s="64"/>
      <c r="E45" s="60" t="s">
        <v>45</v>
      </c>
      <c r="F45" s="65"/>
      <c r="G45" s="60" t="s">
        <v>46</v>
      </c>
    </row>
    <row r="46" spans="1:9">
      <c r="A46" s="60"/>
      <c r="B46" s="60"/>
      <c r="C46" s="59"/>
      <c r="D46" s="58"/>
      <c r="E46" s="58"/>
      <c r="F46" s="65" t="s">
        <v>47</v>
      </c>
      <c r="G46" s="58"/>
    </row>
    <row r="47" spans="1:9">
      <c r="A47" s="58"/>
      <c r="B47" s="58"/>
      <c r="C47" s="59" t="s">
        <v>48</v>
      </c>
      <c r="D47" s="58"/>
      <c r="E47" s="58"/>
      <c r="F47" s="58"/>
      <c r="G47" s="58"/>
    </row>
  </sheetData>
  <mergeCells count="11">
    <mergeCell ref="A21:G21"/>
    <mergeCell ref="A22:G22"/>
    <mergeCell ref="A29:G29"/>
    <mergeCell ref="A31:G31"/>
    <mergeCell ref="A33:G33"/>
    <mergeCell ref="A1:G6"/>
    <mergeCell ref="A8:I8"/>
    <mergeCell ref="A9:I9"/>
    <mergeCell ref="A10:I10"/>
    <mergeCell ref="A11:G11"/>
    <mergeCell ref="A15:G15"/>
  </mergeCells>
  <pageMargins left="0.17" right="0.17" top="0.31" bottom="0.23" header="0.3" footer="0.3"/>
  <pageSetup paperSize="9" scale="88" orientation="portrait" r:id="rId1"/>
  <rowBreaks count="1" manualBreakCount="1">
    <brk id="2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4"/>
  <sheetViews>
    <sheetView tabSelected="1" view="pageBreakPreview" topLeftCell="A29" zoomScale="85" zoomScaleSheetLayoutView="85" workbookViewId="0">
      <selection activeCell="E41" sqref="E41"/>
    </sheetView>
  </sheetViews>
  <sheetFormatPr defaultRowHeight="15.75"/>
  <cols>
    <col min="1" max="1" width="27" style="4" customWidth="1"/>
    <col min="2" max="2" width="11.42578125" style="4" customWidth="1"/>
    <col min="3" max="3" width="13.140625" style="4" bestFit="1" customWidth="1"/>
    <col min="4" max="4" width="12.5703125" style="4" bestFit="1" customWidth="1"/>
    <col min="5" max="5" width="11.5703125" style="4" bestFit="1" customWidth="1"/>
    <col min="6" max="6" width="14" style="4" customWidth="1"/>
    <col min="7" max="7" width="21.85546875" style="4" customWidth="1"/>
    <col min="8" max="8" width="10.85546875" style="4" customWidth="1"/>
    <col min="9" max="14" width="9.140625" style="4"/>
    <col min="15" max="15" width="11.140625" style="4" customWidth="1"/>
    <col min="16" max="16384" width="9.140625" style="4"/>
  </cols>
  <sheetData>
    <row r="1" spans="1:9" ht="80.25" customHeight="1">
      <c r="A1" s="3"/>
      <c r="B1" s="3"/>
      <c r="C1" s="3"/>
      <c r="D1" s="3"/>
      <c r="E1" s="3"/>
      <c r="F1" s="66" t="s">
        <v>49</v>
      </c>
      <c r="G1" s="66"/>
      <c r="H1" s="3"/>
      <c r="I1" s="3"/>
    </row>
    <row r="2" spans="1:9" ht="15.75" hidden="1" customHeight="1">
      <c r="A2" s="67"/>
      <c r="B2" s="3"/>
      <c r="C2" s="3"/>
      <c r="D2" s="3"/>
      <c r="E2" s="3"/>
      <c r="F2" s="3"/>
      <c r="G2" s="3"/>
      <c r="H2" s="3"/>
      <c r="I2" s="3"/>
    </row>
    <row r="3" spans="1:9" ht="15.75" hidden="1" customHeight="1">
      <c r="A3" s="67"/>
      <c r="B3" s="3"/>
      <c r="C3" s="3"/>
      <c r="D3" s="3"/>
      <c r="E3" s="3"/>
      <c r="F3" s="3"/>
      <c r="G3" s="3"/>
      <c r="H3" s="3"/>
      <c r="I3" s="3"/>
    </row>
    <row r="4" spans="1:9" ht="15.75" hidden="1" customHeight="1">
      <c r="A4" s="67"/>
      <c r="B4" s="3"/>
      <c r="C4" s="3"/>
      <c r="D4" s="3"/>
      <c r="E4" s="3"/>
      <c r="F4" s="3"/>
      <c r="G4" s="3"/>
      <c r="H4" s="3"/>
      <c r="I4" s="3"/>
    </row>
    <row r="5" spans="1:9" ht="15.75" hidden="1" customHeight="1">
      <c r="A5" s="67"/>
      <c r="B5" s="3"/>
      <c r="C5" s="3"/>
      <c r="D5" s="3"/>
      <c r="E5" s="3"/>
      <c r="F5" s="3"/>
      <c r="G5" s="3"/>
      <c r="H5" s="3"/>
      <c r="I5" s="3"/>
    </row>
    <row r="6" spans="1:9" ht="16.5" hidden="1" customHeight="1">
      <c r="A6" s="67"/>
      <c r="B6" s="3"/>
      <c r="C6" s="3"/>
      <c r="D6" s="3"/>
      <c r="E6" s="3"/>
      <c r="F6" s="3"/>
      <c r="G6" s="3"/>
      <c r="H6" s="3"/>
      <c r="I6" s="3"/>
    </row>
    <row r="7" spans="1:9">
      <c r="A7" s="5"/>
    </row>
    <row r="8" spans="1:9" ht="17.25" customHeight="1">
      <c r="A8" s="7" t="s">
        <v>50</v>
      </c>
      <c r="B8" s="7"/>
      <c r="C8" s="7"/>
      <c r="D8" s="7"/>
      <c r="E8" s="7"/>
      <c r="F8" s="7"/>
      <c r="G8" s="7"/>
      <c r="H8" s="68"/>
      <c r="I8" s="68"/>
    </row>
    <row r="9" spans="1:9">
      <c r="A9" s="7" t="s">
        <v>51</v>
      </c>
      <c r="B9" s="7"/>
      <c r="C9" s="7"/>
      <c r="D9" s="7"/>
      <c r="E9" s="7"/>
      <c r="F9" s="7"/>
      <c r="G9" s="7"/>
      <c r="H9" s="68"/>
      <c r="I9" s="68"/>
    </row>
    <row r="10" spans="1:9" ht="30.75" customHeight="1">
      <c r="A10" s="69" t="s">
        <v>52</v>
      </c>
      <c r="B10" s="69"/>
      <c r="C10" s="69"/>
      <c r="D10" s="69"/>
      <c r="E10" s="69"/>
      <c r="F10" s="69"/>
      <c r="G10" s="69"/>
      <c r="H10" s="70"/>
      <c r="I10" s="70"/>
    </row>
    <row r="11" spans="1:9" ht="21" customHeight="1">
      <c r="A11" s="9" t="s">
        <v>53</v>
      </c>
      <c r="B11" s="9"/>
      <c r="C11" s="9"/>
      <c r="D11" s="9"/>
      <c r="E11" s="9"/>
      <c r="F11" s="9"/>
      <c r="G11" s="9"/>
      <c r="H11" s="10"/>
      <c r="I11" s="10"/>
    </row>
    <row r="12" spans="1:9" ht="20.25" customHeight="1">
      <c r="A12" s="11" t="s">
        <v>54</v>
      </c>
    </row>
    <row r="13" spans="1:9">
      <c r="A13" s="12" t="s">
        <v>55</v>
      </c>
    </row>
    <row r="14" spans="1:9">
      <c r="A14" s="13" t="s">
        <v>56</v>
      </c>
    </row>
    <row r="15" spans="1:9" ht="35.25" customHeight="1">
      <c r="A15" s="14" t="s">
        <v>57</v>
      </c>
      <c r="B15" s="14"/>
      <c r="C15" s="14"/>
      <c r="D15" s="14"/>
      <c r="E15" s="14"/>
      <c r="F15" s="14"/>
      <c r="G15" s="14"/>
    </row>
    <row r="16" spans="1:9">
      <c r="A16" s="13" t="s">
        <v>58</v>
      </c>
    </row>
    <row r="17" spans="1:9">
      <c r="A17" s="12" t="s">
        <v>59</v>
      </c>
    </row>
    <row r="18" spans="1:9">
      <c r="A18" s="13" t="s">
        <v>60</v>
      </c>
    </row>
    <row r="19" spans="1:9">
      <c r="A19" s="12" t="s">
        <v>61</v>
      </c>
    </row>
    <row r="20" spans="1:9">
      <c r="A20" s="15" t="s">
        <v>62</v>
      </c>
    </row>
    <row r="21" spans="1:9" ht="24" customHeight="1">
      <c r="A21" s="16" t="s">
        <v>63</v>
      </c>
      <c r="B21" s="16"/>
      <c r="C21" s="16"/>
      <c r="D21" s="16"/>
      <c r="E21" s="16"/>
      <c r="F21" s="16"/>
      <c r="G21" s="16"/>
      <c r="H21" s="17"/>
      <c r="I21" s="17"/>
    </row>
    <row r="22" spans="1:9" ht="47.25" customHeight="1">
      <c r="A22" s="18" t="s">
        <v>64</v>
      </c>
      <c r="B22" s="18"/>
      <c r="C22" s="18"/>
      <c r="D22" s="18"/>
      <c r="E22" s="18"/>
      <c r="F22" s="18"/>
      <c r="G22" s="18"/>
      <c r="H22" s="19"/>
      <c r="I22" s="19"/>
    </row>
    <row r="23" spans="1:9" ht="129.75" customHeight="1">
      <c r="A23" s="20" t="s">
        <v>65</v>
      </c>
      <c r="B23" s="20" t="s">
        <v>66</v>
      </c>
      <c r="C23" s="20" t="s">
        <v>67</v>
      </c>
      <c r="D23" s="20" t="s">
        <v>68</v>
      </c>
      <c r="E23" s="20" t="s">
        <v>69</v>
      </c>
      <c r="F23" s="20" t="s">
        <v>70</v>
      </c>
      <c r="G23" s="20" t="s">
        <v>71</v>
      </c>
      <c r="H23" s="21"/>
      <c r="I23" s="21"/>
    </row>
    <row r="24" spans="1:9">
      <c r="A24" s="20">
        <v>1</v>
      </c>
      <c r="B24" s="20">
        <v>2</v>
      </c>
      <c r="C24" s="22">
        <v>3</v>
      </c>
      <c r="D24" s="20">
        <v>4</v>
      </c>
      <c r="E24" s="20">
        <v>5</v>
      </c>
      <c r="F24" s="20">
        <v>6</v>
      </c>
      <c r="G24" s="20">
        <v>7</v>
      </c>
      <c r="H24" s="21"/>
      <c r="I24" s="21"/>
    </row>
    <row r="25" spans="1:9" ht="31.5">
      <c r="A25" s="23" t="s">
        <v>72</v>
      </c>
      <c r="B25" s="55" t="s">
        <v>73</v>
      </c>
      <c r="C25" s="71">
        <v>47358.2</v>
      </c>
      <c r="D25" s="71">
        <v>47356.9</v>
      </c>
      <c r="E25" s="71">
        <f>D25-C25</f>
        <v>-1.2999999999956344</v>
      </c>
      <c r="F25" s="71">
        <f>D25/C25*100</f>
        <v>99.997254963237637</v>
      </c>
      <c r="G25" s="72"/>
      <c r="H25" s="28"/>
      <c r="I25" s="28"/>
    </row>
    <row r="26" spans="1:9" ht="31.5">
      <c r="A26" s="29" t="s">
        <v>74</v>
      </c>
      <c r="B26" s="30" t="s">
        <v>73</v>
      </c>
      <c r="C26" s="73">
        <f>C25</f>
        <v>47358.2</v>
      </c>
      <c r="D26" s="73">
        <f t="shared" ref="D26:F26" si="0">D25</f>
        <v>47356.9</v>
      </c>
      <c r="E26" s="73">
        <f t="shared" si="0"/>
        <v>-1.2999999999956344</v>
      </c>
      <c r="F26" s="73">
        <f t="shared" si="0"/>
        <v>99.997254963237637</v>
      </c>
      <c r="G26" s="72" t="s">
        <v>75</v>
      </c>
      <c r="H26" s="32"/>
      <c r="I26" s="32"/>
    </row>
    <row r="27" spans="1:9" ht="31.5">
      <c r="A27" s="33" t="s">
        <v>76</v>
      </c>
      <c r="B27" s="34"/>
      <c r="C27" s="74"/>
      <c r="D27" s="71"/>
      <c r="E27" s="71"/>
      <c r="F27" s="71"/>
      <c r="G27" s="71"/>
      <c r="H27" s="28"/>
      <c r="I27" s="28"/>
    </row>
    <row r="28" spans="1:9" ht="189">
      <c r="A28" s="36" t="s">
        <v>77</v>
      </c>
      <c r="B28" s="37" t="s">
        <v>29</v>
      </c>
      <c r="C28" s="37">
        <v>93</v>
      </c>
      <c r="D28" s="37">
        <v>93</v>
      </c>
      <c r="E28" s="37">
        <f>D28-C28</f>
        <v>0</v>
      </c>
      <c r="F28" s="37">
        <f>D28/C28*100</f>
        <v>100</v>
      </c>
      <c r="G28" s="37"/>
      <c r="H28" s="38"/>
      <c r="I28" s="38"/>
    </row>
    <row r="29" spans="1:9" s="38" customFormat="1" ht="5.25" customHeight="1">
      <c r="A29" s="75"/>
      <c r="C29" s="21"/>
      <c r="D29" s="21"/>
      <c r="E29" s="21"/>
      <c r="F29" s="21"/>
      <c r="G29" s="21"/>
    </row>
    <row r="30" spans="1:9" s="38" customFormat="1" ht="30.75" customHeight="1">
      <c r="A30" s="76" t="s">
        <v>78</v>
      </c>
      <c r="B30" s="76"/>
      <c r="C30" s="76"/>
      <c r="D30" s="76"/>
      <c r="E30" s="76"/>
      <c r="F30" s="76"/>
      <c r="G30" s="76"/>
      <c r="H30" s="40"/>
      <c r="I30" s="40"/>
    </row>
    <row r="31" spans="1:9" s="38" customFormat="1">
      <c r="A31" s="77" t="s">
        <v>79</v>
      </c>
      <c r="B31" s="78"/>
      <c r="C31" s="78"/>
      <c r="D31" s="78"/>
      <c r="E31" s="78"/>
      <c r="F31" s="78"/>
      <c r="G31" s="78"/>
    </row>
    <row r="32" spans="1:9" ht="39" customHeight="1">
      <c r="A32" s="43" t="s">
        <v>80</v>
      </c>
      <c r="B32" s="43"/>
      <c r="C32" s="43"/>
      <c r="D32" s="43"/>
      <c r="E32" s="43"/>
      <c r="F32" s="43"/>
      <c r="G32" s="43"/>
    </row>
    <row r="33" spans="1:9" ht="27.75" customHeight="1">
      <c r="A33" s="44" t="s">
        <v>81</v>
      </c>
      <c r="B33" s="42"/>
      <c r="C33" s="42"/>
      <c r="D33" s="42"/>
      <c r="E33" s="42"/>
      <c r="F33" s="42"/>
      <c r="G33" s="42"/>
    </row>
    <row r="34" spans="1:9" ht="56.25" customHeight="1">
      <c r="A34" s="45" t="s">
        <v>82</v>
      </c>
      <c r="B34" s="45"/>
      <c r="C34" s="45"/>
      <c r="D34" s="45"/>
      <c r="E34" s="45"/>
      <c r="F34" s="45"/>
      <c r="G34" s="45"/>
      <c r="H34" s="46"/>
      <c r="I34" s="46"/>
    </row>
    <row r="35" spans="1:9" ht="144.75" customHeight="1">
      <c r="A35" s="20" t="s">
        <v>83</v>
      </c>
      <c r="B35" s="20" t="s">
        <v>84</v>
      </c>
      <c r="C35" s="20" t="s">
        <v>67</v>
      </c>
      <c r="D35" s="20" t="s">
        <v>68</v>
      </c>
      <c r="E35" s="20" t="s">
        <v>85</v>
      </c>
      <c r="F35" s="20" t="s">
        <v>70</v>
      </c>
      <c r="G35" s="20" t="s">
        <v>86</v>
      </c>
    </row>
    <row r="36" spans="1:9">
      <c r="A36" s="47">
        <v>1</v>
      </c>
      <c r="B36" s="47">
        <v>2</v>
      </c>
      <c r="C36" s="47">
        <v>3</v>
      </c>
      <c r="D36" s="47">
        <v>4</v>
      </c>
      <c r="E36" s="47">
        <v>5</v>
      </c>
      <c r="F36" s="47">
        <v>6</v>
      </c>
      <c r="G36" s="47">
        <v>7</v>
      </c>
    </row>
    <row r="37" spans="1:9" ht="76.5" customHeight="1">
      <c r="A37" s="48" t="s">
        <v>87</v>
      </c>
      <c r="B37" s="49" t="s">
        <v>88</v>
      </c>
      <c r="C37" s="50">
        <v>210</v>
      </c>
      <c r="D37" s="50">
        <v>212</v>
      </c>
      <c r="E37" s="34">
        <f>D37-C37</f>
        <v>2</v>
      </c>
      <c r="F37" s="51">
        <v>100</v>
      </c>
      <c r="G37" s="34" t="s">
        <v>89</v>
      </c>
    </row>
    <row r="38" spans="1:9" ht="78" customHeight="1">
      <c r="A38" s="79" t="s">
        <v>90</v>
      </c>
      <c r="B38" s="79" t="s">
        <v>84</v>
      </c>
      <c r="C38" s="79" t="s">
        <v>67</v>
      </c>
      <c r="D38" s="79" t="s">
        <v>68</v>
      </c>
      <c r="E38" s="20" t="s">
        <v>91</v>
      </c>
      <c r="F38" s="79" t="s">
        <v>70</v>
      </c>
      <c r="G38" s="79" t="s">
        <v>92</v>
      </c>
    </row>
    <row r="39" spans="1:9" hidden="1">
      <c r="A39" s="79"/>
      <c r="B39" s="79"/>
      <c r="C39" s="79"/>
      <c r="D39" s="79"/>
      <c r="E39" s="20" t="s">
        <v>93</v>
      </c>
      <c r="F39" s="79"/>
      <c r="G39" s="79"/>
    </row>
    <row r="40" spans="1:9" ht="31.5">
      <c r="A40" s="23" t="s">
        <v>72</v>
      </c>
      <c r="B40" s="20" t="s">
        <v>73</v>
      </c>
      <c r="C40" s="71">
        <v>47358.2</v>
      </c>
      <c r="D40" s="71">
        <v>47356.9</v>
      </c>
      <c r="E40" s="71">
        <f>D40-C40</f>
        <v>-1.2999999999956344</v>
      </c>
      <c r="F40" s="71">
        <f>D40/C40*100</f>
        <v>99.997254963237637</v>
      </c>
      <c r="G40" s="72" t="s">
        <v>75</v>
      </c>
    </row>
    <row r="41" spans="1:9" ht="36.75" customHeight="1">
      <c r="A41" s="33" t="s">
        <v>94</v>
      </c>
      <c r="B41" s="33" t="s">
        <v>95</v>
      </c>
      <c r="C41" s="34">
        <f>C40</f>
        <v>47358.2</v>
      </c>
      <c r="D41" s="34">
        <f>D40</f>
        <v>47356.9</v>
      </c>
      <c r="E41" s="34">
        <f>D41-C41</f>
        <v>-1.2999999999956344</v>
      </c>
      <c r="F41" s="80">
        <f>D41/C41*100</f>
        <v>99.997254963237637</v>
      </c>
      <c r="G41" s="34"/>
    </row>
    <row r="43" spans="1:9">
      <c r="A43" s="58"/>
      <c r="B43" s="58"/>
      <c r="C43" s="58"/>
      <c r="D43"/>
      <c r="E43" s="58"/>
      <c r="F43" s="59"/>
      <c r="G43" s="58"/>
    </row>
    <row r="44" spans="1:9">
      <c r="A44" s="58"/>
      <c r="B44" s="58"/>
      <c r="C44" s="58"/>
      <c r="D44"/>
      <c r="E44" s="58"/>
      <c r="F44" s="59"/>
      <c r="G44" s="58"/>
    </row>
    <row r="45" spans="1:9">
      <c r="A45" s="81" t="s">
        <v>96</v>
      </c>
      <c r="B45" s="81"/>
      <c r="C45" s="82"/>
      <c r="D45" s="83"/>
      <c r="E45" s="81"/>
      <c r="F45" s="84"/>
      <c r="G45" s="81"/>
    </row>
    <row r="46" spans="1:9">
      <c r="A46" s="81" t="s">
        <v>97</v>
      </c>
      <c r="B46" s="81"/>
      <c r="C46" s="82"/>
      <c r="D46" s="81"/>
      <c r="E46" s="81" t="s">
        <v>45</v>
      </c>
      <c r="F46" s="85"/>
      <c r="G46" s="81" t="s">
        <v>98</v>
      </c>
    </row>
    <row r="47" spans="1:9">
      <c r="A47" s="60"/>
      <c r="B47" s="60"/>
      <c r="C47" s="59"/>
      <c r="D47" s="58"/>
      <c r="E47" s="58"/>
      <c r="F47" s="65" t="s">
        <v>99</v>
      </c>
      <c r="G47" s="58"/>
    </row>
    <row r="48" spans="1:9">
      <c r="A48" s="58"/>
      <c r="B48" s="58"/>
      <c r="C48" s="59" t="s">
        <v>100</v>
      </c>
      <c r="D48" s="58"/>
      <c r="E48" s="58"/>
      <c r="F48" s="58"/>
      <c r="G48" s="58"/>
    </row>
    <row r="74" ht="36" customHeight="1"/>
  </sheetData>
  <mergeCells count="17">
    <mergeCell ref="G38:G39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5748031496062992" right="0.15748031496062992" top="0.31496062992125984" bottom="0.23622047244094491" header="0.31496062992125984" footer="0.31496062992125984"/>
  <pageSetup paperSize="9" scale="90" fitToHeight="2" orientation="portrait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037</vt:lpstr>
      <vt:lpstr>037 (2)</vt:lpstr>
      <vt:lpstr>'037'!Область_печати</vt:lpstr>
      <vt:lpstr>'037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2019-03-29T05:28:10Z</dcterms:created>
  <dcterms:modified xsi:type="dcterms:W3CDTF">2019-03-29T05:28:26Z</dcterms:modified>
</cp:coreProperties>
</file>