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1835"/>
  </bookViews>
  <sheets>
    <sheet name="003" sheetId="1" r:id="rId1"/>
    <sheet name="003 (2)" sheetId="2" r:id="rId2"/>
  </sheets>
  <definedNames>
    <definedName name="_xlnm._FilterDatabase" localSheetId="0" hidden="1">'003'!$A$13:$E$58</definedName>
    <definedName name="_xlnm._FilterDatabase" localSheetId="1" hidden="1">'003 (2)'!$A$16:$E$65</definedName>
    <definedName name="_xlnm.Print_Area" localSheetId="0">'003'!$A$1:$G$58</definedName>
    <definedName name="_xlnm.Print_Area" localSheetId="1">'003 (2)'!$A$1:$G$65</definedName>
  </definedNames>
  <calcPr calcId="145621"/>
</workbook>
</file>

<file path=xl/calcChain.xml><?xml version="1.0" encoding="utf-8"?>
<calcChain xmlns="http://schemas.openxmlformats.org/spreadsheetml/2006/main">
  <c r="G65" i="2" l="1"/>
  <c r="F65" i="2"/>
  <c r="E65" i="2"/>
  <c r="G64" i="2"/>
  <c r="F64" i="2"/>
  <c r="D64" i="2"/>
  <c r="D65" i="2" s="1"/>
  <c r="C64" i="2"/>
  <c r="C65" i="2" s="1"/>
  <c r="A64" i="2"/>
  <c r="G63" i="2"/>
  <c r="F63" i="2"/>
  <c r="E63" i="2"/>
  <c r="D63" i="2"/>
  <c r="C63" i="2"/>
  <c r="G59" i="2"/>
  <c r="F59" i="2"/>
  <c r="E59" i="2"/>
  <c r="D59" i="2"/>
  <c r="C59" i="2"/>
  <c r="G51" i="2"/>
  <c r="F51" i="2"/>
  <c r="E51" i="2"/>
  <c r="C51" i="2"/>
  <c r="G32" i="2"/>
  <c r="F32" i="2"/>
  <c r="E32" i="2"/>
  <c r="D32" i="2"/>
  <c r="C32" i="2"/>
  <c r="G58" i="1" l="1"/>
  <c r="F58" i="1"/>
  <c r="D58" i="1"/>
  <c r="G57" i="1"/>
  <c r="F57" i="1"/>
  <c r="D57" i="1"/>
  <c r="C57" i="1"/>
  <c r="A57" i="1"/>
  <c r="D45" i="1"/>
  <c r="G44" i="1"/>
  <c r="G45" i="1" s="1"/>
  <c r="F44" i="1"/>
  <c r="F45" i="1" s="1"/>
  <c r="E44" i="1"/>
  <c r="E45" i="1" s="1"/>
  <c r="G29" i="1"/>
  <c r="F29" i="1"/>
  <c r="E29" i="1"/>
  <c r="D29" i="1"/>
  <c r="C29" i="1"/>
</calcChain>
</file>

<file path=xl/sharedStrings.xml><?xml version="1.0" encoding="utf-8"?>
<sst xmlns="http://schemas.openxmlformats.org/spreadsheetml/2006/main" count="170" uniqueCount="97">
  <si>
    <t>"Солтүстік Қазақстан облысының білім басқармасы" ММ басшысының  2017 жылғы 22 желтоқсандағы №1385 бұйрығымен бекітілді</t>
  </si>
  <si>
    <t>"Солтүстік Қазақстан облысының білім басқармасы" ММ басшысының  2018 жылғы 24 желтоқсандағы №1412 бұйрығымен қайта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</si>
  <si>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</si>
  <si>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</si>
  <si>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</si>
  <si>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</si>
  <si>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color theme="1"/>
        <rFont val="Times New Roman"/>
        <family val="1"/>
        <charset val="204"/>
      </rPr>
      <t xml:space="preserve">Бюджеттік бағдарламаның  коды және атауы:  </t>
    </r>
    <r>
      <rPr>
        <sz val="12"/>
        <color theme="1"/>
        <rFont val="Times New Roman"/>
        <family val="1"/>
        <charset val="204"/>
      </rPr>
      <t xml:space="preserve"> 261.003 "Арнайы білім беретін оқу бағдарламалары бойынша жалпы білім беру"</t>
    </r>
  </si>
  <si>
    <r>
      <t xml:space="preserve">Бюджеттік бағдарламаның басшысы: </t>
    </r>
    <r>
      <rPr>
        <sz val="12"/>
        <rFont val="Times New Roman"/>
        <family val="1"/>
        <charset val="204"/>
      </rPr>
      <t xml:space="preserve">А.К.Хасенова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</si>
  <si>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color theme="1"/>
        <rFont val="Times New Roman"/>
        <family val="1"/>
        <charset val="204"/>
      </rPr>
      <t xml:space="preserve">  Қазақстан Республикасының 2007 жылғы 27 шілдедегі № 319 "Білім туралы" Заңы, Қазақстан Республикасы Білім және ғылым министрінің 2017 жылғы 14 ақпандағы № 66 "Арнайы білім беру ұйымдары түрлерінің қызметінің үлгілік қағидаларын бекіту туралы"бұйрығы,Қазақстан Республикасы Білім және ғылым министрінің 2013 жылғы 17 қыркүйектегі № 375 "Жалпы білім беру ұйымдарының (бастауыш, негізгі орта және жалпы орта білім беру) түрлері бойынша қызметінің үлгілік қағидаларын бекіту туралы" бұйрығы, "Білім берудің тиісті деңгейлерінің мемлекеттік жалпыға міндетті білім беру стандарттарын бекіту туралы" Қазақстан Республикасы Үкіметінің 2012 жылғы 23 тамыздағы № 1080 қаулысы, "Қазақстан Республикасындағы бастауыш, негізгі орта, жалпы орта білім берудің үлгілік оқу жоспарларын бекіту туралы" Қазақстан Республикасы Білім және ғылым министрінің 2012 жылғы 8 қарашадағы № 500 бұйрығына өзгерістер мен толықтырулар енгізу туралы" Қазақстан Республикасы Білім және ғылым министрінің 2014 жылғы 25 ақпандағы № 61 бұйрығы, Қазақстан Республикасы Білім және ғылым министрінің 2016 жылғы 15 шілдедегі № 453 бұйрығы, азақстан Республикасы Білім және ғылым министрінің 2017 жылғы 18 тамыздағы № 422 бұйрығы </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</si>
  <si>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</si>
  <si>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</si>
  <si>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</si>
  <si>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color theme="1"/>
        <rFont val="Times New Roman"/>
        <family val="1"/>
        <charset val="204"/>
      </rPr>
      <t>жеке бюджеттік бағдарлама</t>
    </r>
  </si>
  <si>
    <t>ағымдағы/даму: ағымдағы</t>
  </si>
  <si>
    <r>
      <t xml:space="preserve">Бюджеттік бағдарламаның мақсаты: </t>
    </r>
    <r>
      <rPr>
        <i/>
        <sz val="12"/>
        <color theme="1"/>
        <rFont val="Times New Roman"/>
        <family val="1"/>
        <charset val="204"/>
      </rPr>
      <t>6 жастан 18 жасқа дейінгі санаттағы балаларды жекелеген арнайы оқу бағдарламалары бойынша оқыту.</t>
    </r>
  </si>
  <si>
    <r>
      <t xml:space="preserve">Бюджеттік бағдарламаның түпкілікті нәтижелері: </t>
    </r>
    <r>
      <rPr>
        <sz val="12"/>
        <color theme="1"/>
        <rFont val="Times New Roman"/>
        <family val="1"/>
        <charset val="204"/>
      </rPr>
      <t>арнайы түзету білімін жыл сайын қамту арнайы білім беру қажеттіліктері бар балалардың жалпы санының 37% құрайды.</t>
    </r>
  </si>
  <si>
    <r>
      <t>Бюджеттік бағдарламаның сипаттамасы (негіздемесі):</t>
    </r>
    <r>
      <rPr>
        <b/>
        <i/>
        <sz val="12"/>
        <color theme="1"/>
        <rFont val="Times New Roman"/>
        <family val="1"/>
        <charset val="204"/>
      </rPr>
      <t xml:space="preserve"> </t>
    </r>
    <r>
      <rPr>
        <i/>
        <sz val="12"/>
        <color theme="1"/>
        <rFont val="Times New Roman"/>
        <family val="1"/>
        <charset val="204"/>
      </rPr>
      <t>Қоғамдық пайдалы еңбекпен оқыту қосылыстары негізінде оқу-тәрбие процесін ұйымдастыру. Белгіленген нормалар бойынша тәрбиеленушілерін киіммен және аяқ киіммен, жұмсақ мүкәммалмен және төсек-орындармен материалды қамтамасыз ету.Бекітілген нормаларға сәйкес толыққанды тамақтануын қамтамасыз ету. Тұрғын үй-тұрмыстық жағдайын  жақсарту (қатты, жұмсақ мүкәммал болуы). кәсіби шеберлік конкурстарының мәдени-сауықтыру іс-шараларын өткізу; білім беру ұйымының қызметкерлерін медициналық қаралуды төлеу.</t>
    </r>
  </si>
  <si>
    <t>Бюджеттік бағдарлама бойынша шығыстар, барлығы</t>
  </si>
  <si>
    <t>Өлшем бірлігі</t>
  </si>
  <si>
    <t>Есепті жыл</t>
  </si>
  <si>
    <t>Ағымдағы жыл жоспары</t>
  </si>
  <si>
    <t>Жоспарлы кезең</t>
  </si>
  <si>
    <t>Арнайы білім беретін оқу бағдарламалары бойынша жалпы білім беру</t>
  </si>
  <si>
    <t>мың теңге</t>
  </si>
  <si>
    <t>Жалпы  бюджеттік бағдарлама бойынша шығыстар</t>
  </si>
  <si>
    <r>
      <rPr>
        <b/>
        <sz val="12"/>
        <rFont val="Times New Roman"/>
        <family val="1"/>
        <charset val="204"/>
      </rPr>
      <t>Бюджеттік бағдарламаның  коды және атауы</t>
    </r>
    <r>
      <rPr>
        <sz val="12"/>
        <rFont val="Times New Roman"/>
        <family val="1"/>
        <charset val="204"/>
      </rPr>
      <t xml:space="preserve"> 261.003.011 «Республикалық бюджеттен берілетін трансферттер есебiнен»</t>
    </r>
  </si>
  <si>
    <r>
      <rPr>
        <b/>
        <sz val="12"/>
        <color theme="1"/>
        <rFont val="Times New Roman"/>
        <family val="1"/>
        <charset val="204"/>
      </rPr>
      <t>Бюджеттік бағдарламаның түрі:</t>
    </r>
    <r>
      <rPr>
        <sz val="12"/>
        <color theme="1"/>
        <rFont val="Times New Roman"/>
        <family val="1"/>
        <charset val="204"/>
      </rPr>
      <t xml:space="preserve">: </t>
    </r>
    <r>
      <rPr>
        <i/>
        <sz val="12"/>
        <color theme="1"/>
        <rFont val="Times New Roman"/>
        <family val="1"/>
        <charset val="204"/>
      </rPr>
      <t>облыстық</t>
    </r>
  </si>
  <si>
    <r>
      <t xml:space="preserve">Бюджеттік бағдарламаның сипаттамасы (негіздемесі): </t>
    </r>
    <r>
      <rPr>
        <sz val="12"/>
        <color theme="1"/>
        <rFont val="Times New Roman"/>
        <family val="1"/>
        <charset val="204"/>
      </rPr>
      <t>Арнайы білім беретін оқу бағдарламалары бойынша жалпы білім беру</t>
    </r>
  </si>
  <si>
    <t>Тікелей нәтиже көрсеткіштері</t>
  </si>
  <si>
    <t>Жоспары кезең</t>
  </si>
  <si>
    <t>Тілдік курстар бойынша тағылымдамадан өткен мұғалімдер саны</t>
  </si>
  <si>
    <t>адам</t>
  </si>
  <si>
    <t>Оқу кезеңінде негізгі қызметкерді алмастырғаны үшін үстемақы төленетін мұғалімдер саны</t>
  </si>
  <si>
    <t xml:space="preserve">Жаңартылған білім мазмұны бойынша бастауыш, негізгі және жалпы орта білім беруде оқу бағдарламаларын іске асыратын мұғалімдер саны </t>
  </si>
  <si>
    <t>Ұлттық біліктілік тестен өткен білім беру бағдарламаларын жүзеге асыратын бастауыш, негізгі және жалпы орта білім беретін мұғалімдер саны</t>
  </si>
  <si>
    <t>Республикалық бюджеттен берілетін трансферттер есебiнен</t>
  </si>
  <si>
    <r>
      <rPr>
        <b/>
        <sz val="12"/>
        <rFont val="Times New Roman"/>
        <family val="1"/>
        <charset val="204"/>
      </rPr>
      <t>Бюджеттік бағдарламаның  коды және атауы</t>
    </r>
    <r>
      <rPr>
        <sz val="12"/>
        <rFont val="Times New Roman"/>
        <family val="1"/>
        <charset val="204"/>
      </rPr>
      <t xml:space="preserve"> 261.003.015 "Жергілікті бюджет қаражаты есебінен арнайы білім беретін оқу бағдарламалары бойынша жалпы білім беру"</t>
    </r>
  </si>
  <si>
    <r>
      <t xml:space="preserve">Бюджеттік бағдарламаның сипаттамасы (негіздемесі): </t>
    </r>
    <r>
      <rPr>
        <i/>
        <sz val="12"/>
        <color theme="1"/>
        <rFont val="Times New Roman"/>
        <family val="1"/>
        <charset val="204"/>
      </rPr>
      <t>жергілікті бюджет қаражаты есебінен мүмкіндіктері шектеулі балаларды жалпы білім берумен қамтамасыз ету</t>
    </r>
  </si>
  <si>
    <t>оқыту, тәрбиелеу, дамыту жеке бейімділігін, оңалту, әлеуметтік-еңбектік бейімдеуді өтетін балалардың болжамды саны</t>
  </si>
  <si>
    <t>Утверждена         </t>
  </si>
  <si>
    <t>приказом руководителя управленияобразования</t>
  </si>
  <si>
    <t>акимата Северо-Казахстанской области</t>
  </si>
  <si>
    <t>от  "22"декабря  2017 года №1385</t>
  </si>
  <si>
    <t>Переутверждена         </t>
  </si>
  <si>
    <t>приказом руководителя управления образования</t>
  </si>
  <si>
    <t>от  "24" декабря  2018 года № 1412</t>
  </si>
  <si>
    <t>БЮДЖЕТНАЯ ПРОГРАММА</t>
  </si>
  <si>
    <t xml:space="preserve">             261  Управление образования акимата Северо-Казахстанской области</t>
  </si>
  <si>
    <t>код и наименование администратора бюджетной  программы</t>
  </si>
  <si>
    <t>на 2018-2020 годы</t>
  </si>
  <si>
    <r>
      <rPr>
        <b/>
        <sz val="12"/>
        <color theme="1"/>
        <rFont val="Times New Roman"/>
        <family val="1"/>
        <charset val="204"/>
      </rPr>
      <t xml:space="preserve">Код и наименование бюджетной программы:  </t>
    </r>
    <r>
      <rPr>
        <sz val="12"/>
        <color theme="1"/>
        <rFont val="Times New Roman"/>
        <family val="1"/>
        <charset val="204"/>
      </rPr>
      <t xml:space="preserve"> 261.003 "Общеобразовательное обучение по специальным образовательным учебным программам"</t>
    </r>
  </si>
  <si>
    <r>
      <rPr>
        <b/>
        <sz val="12"/>
        <color theme="1"/>
        <rFont val="Times New Roman"/>
        <family val="1"/>
        <charset val="204"/>
      </rPr>
      <t>Руководитель бюджетной программы:</t>
    </r>
    <r>
      <rPr>
        <sz val="12"/>
        <color theme="1"/>
        <rFont val="Times New Roman"/>
        <family val="1"/>
        <charset val="204"/>
      </rPr>
      <t xml:space="preserve"> Хасенова А. К. , заместитель  руководителя КГУ "Управление образования акимата Северо-Казахстанской области" </t>
    </r>
  </si>
  <si>
    <r>
      <t xml:space="preserve">Нормативная правовая основа бюджетной программы: </t>
    </r>
    <r>
      <rPr>
        <sz val="12"/>
        <color theme="1"/>
        <rFont val="Times New Roman"/>
        <family val="1"/>
        <charset val="204"/>
      </rPr>
      <t xml:space="preserve">  Закона РК «Об образовании» от 27 июля 2007 года, Приказ Министра образования и науки Республики Казахстан от 14 февраля 2017 года № 66 Об утверждении Типовых правил деятельности видов специальных организаций образования, Приказ Министра образования и науки РК от 17 сентября 2013 года № 375 Об утверждении Типовых правил деятельности по видам общеобразовательных организаций (начального, основного среднего и общего среднего образования), Государственный общеобязательный стандарт образования, утвержденный постановлением Правительства РК от 23 августа 2012 года №1080, приказ Министра образования и науки Республики Казахстан      от 25 февраля 2014 года №61 «О внесении изменения и дополнений в приказ Министра образования и науки Республики Казахстан от 8 ноября 2012 года №500 «Об утверждении типовых учебных планов начального, основного среднего, общего среднего образования Республики Казахстан», Приказ МОН РК №453 от 15 июля 2016 года, Приказ МОН РК №422 от 18 августа 2017 года</t>
    </r>
  </si>
  <si>
    <r>
      <rPr>
        <b/>
        <sz val="12"/>
        <color theme="1"/>
        <rFont val="Times New Roman"/>
        <family val="1"/>
        <charset val="204"/>
      </rPr>
      <t>Вид бюджетной программы</t>
    </r>
    <r>
      <rPr>
        <sz val="12"/>
        <color theme="1"/>
        <rFont val="Times New Roman"/>
        <family val="1"/>
        <charset val="204"/>
      </rPr>
      <t xml:space="preserve">: </t>
    </r>
  </si>
  <si>
    <t xml:space="preserve">в зависимости от уровня государственного управления: областная </t>
  </si>
  <si>
    <t>в зависимости от содержания: осуществление государственных функций, полномочий и оказание вытекающих из них государственных услуг</t>
  </si>
  <si>
    <r>
      <t xml:space="preserve">в зависимости от способа реализации: </t>
    </r>
    <r>
      <rPr>
        <i/>
        <sz val="12"/>
        <color theme="1"/>
        <rFont val="Times New Roman"/>
        <family val="1"/>
        <charset val="204"/>
      </rPr>
      <t>индивидуальная</t>
    </r>
  </si>
  <si>
    <t>текущая/развитие: текущая</t>
  </si>
  <si>
    <r>
      <t xml:space="preserve">Цель бюджетной программы: </t>
    </r>
    <r>
      <rPr>
        <i/>
        <sz val="12"/>
        <color theme="1"/>
        <rFont val="Times New Roman"/>
        <family val="1"/>
        <charset val="204"/>
      </rPr>
      <t xml:space="preserve"> Обучение по специальным образовательным учебным программам отдельных категорий детей с 6 до 18 лет.</t>
    </r>
  </si>
  <si>
    <r>
      <t>Конечные результаты бюджетной программы:</t>
    </r>
    <r>
      <rPr>
        <sz val="12"/>
        <color theme="1"/>
        <rFont val="Times New Roman"/>
        <family val="1"/>
        <charset val="204"/>
      </rPr>
      <t xml:space="preserve"> ежегодный охват  специальным коррекционным образованием 37% от общего числа детей с особыми образовательными потребностями.</t>
    </r>
  </si>
  <si>
    <r>
      <t>Описание (обоснование) бюджетной программы:</t>
    </r>
    <r>
      <rPr>
        <b/>
        <i/>
        <sz val="12"/>
        <color theme="1"/>
        <rFont val="Times New Roman"/>
        <family val="1"/>
        <charset val="204"/>
      </rPr>
      <t xml:space="preserve"> </t>
    </r>
    <r>
      <rPr>
        <i/>
        <sz val="12"/>
        <color theme="1"/>
        <rFont val="Times New Roman"/>
        <family val="1"/>
        <charset val="204"/>
      </rPr>
      <t>Организация учебно-воспитательного процесса на основе соединения обучения с общественно полезным трудом. Материальное обеспечение воспитанников одеждой и обувью, мягким инвентарем и постельными принадлежностями по установленным нормам. Обеспечение полноценного питания согласно утвержденным нормам.
Улучшение жилищно-бытовых условий (наличие жесткого, мягкого инвентаря).Проведение культурно-оздоровительных мероприятий, конкурсов профессионального мастерства; оплата за медицинский осмотр работников организаций образования.</t>
    </r>
  </si>
  <si>
    <t>Расходы по бюджетной программе, всего</t>
  </si>
  <si>
    <t>Расходы по бюджетной программе</t>
  </si>
  <si>
    <t>Единица измерения</t>
  </si>
  <si>
    <t>отчетный год</t>
  </si>
  <si>
    <t>план текущего года</t>
  </si>
  <si>
    <t>плановый период</t>
  </si>
  <si>
    <t>2016 год</t>
  </si>
  <si>
    <t>2017 год</t>
  </si>
  <si>
    <t>2018 год</t>
  </si>
  <si>
    <t>2019 год</t>
  </si>
  <si>
    <t>2020 год</t>
  </si>
  <si>
    <t>Общеобразовательное обучение по специальным образовательным учебным программам</t>
  </si>
  <si>
    <t>тыс. тг</t>
  </si>
  <si>
    <t>Итого расходы по бюджетной программе</t>
  </si>
  <si>
    <r>
      <rPr>
        <b/>
        <sz val="12"/>
        <rFont val="Times New Roman"/>
        <family val="1"/>
        <charset val="204"/>
      </rPr>
      <t>Код и наименование бюджетной подпрограммы</t>
    </r>
    <r>
      <rPr>
        <sz val="12"/>
        <rFont val="Times New Roman"/>
        <family val="1"/>
        <charset val="204"/>
      </rPr>
      <t xml:space="preserve"> 261.003.011 "Общеобразовательное обучение по специальным образовательным учебным программам за счет трансфертов из республиканского бюджета"</t>
    </r>
  </si>
  <si>
    <r>
      <rPr>
        <b/>
        <sz val="12"/>
        <color theme="1"/>
        <rFont val="Times New Roman"/>
        <family val="1"/>
        <charset val="204"/>
      </rPr>
      <t>Вид бюджетной подпрограммы</t>
    </r>
    <r>
      <rPr>
        <sz val="12"/>
        <color theme="1"/>
        <rFont val="Times New Roman"/>
        <family val="1"/>
        <charset val="204"/>
      </rPr>
      <t xml:space="preserve">: </t>
    </r>
    <r>
      <rPr>
        <i/>
        <sz val="12"/>
        <color theme="1"/>
        <rFont val="Times New Roman"/>
        <family val="1"/>
        <charset val="204"/>
      </rPr>
      <t>областная</t>
    </r>
  </si>
  <si>
    <r>
      <t xml:space="preserve">Описание (обоснование) бюджетной подпрограммы: </t>
    </r>
    <r>
      <rPr>
        <i/>
        <sz val="12"/>
        <color theme="1"/>
        <rFont val="Times New Roman"/>
        <family val="1"/>
        <charset val="204"/>
      </rPr>
      <t>Общеобразовательное обучение по специальным образоватлеьным учебным программам</t>
    </r>
  </si>
  <si>
    <t>Показатели прямого результата</t>
  </si>
  <si>
    <t>Количество учителей, прошедших стажировку по языковым курсам</t>
  </si>
  <si>
    <t>человек</t>
  </si>
  <si>
    <t>Количество учителей, которых возмещены расходы за замещение должностей на период обучения основного работника</t>
  </si>
  <si>
    <t>Количество учителей,  реализующих учебные программы начального, основного и общего среднего образования по обновленному содержанию образования</t>
  </si>
  <si>
    <t>пед.ставки</t>
  </si>
  <si>
    <t>Количество учителей,  прошедшие национальный квалификационный тест и реализующие образовательные программы начального, основного и общего среднего образования</t>
  </si>
  <si>
    <t>Расходы на выплату доплаты учителям, прошедших стажировку по языковым курсам</t>
  </si>
  <si>
    <t>тыс.тенге</t>
  </si>
  <si>
    <t>Расходы на возмещение потерь местных бюджетов на оплату  расходов за замещение должностей на период обучения основного работника</t>
  </si>
  <si>
    <t>Расходы на выплату доплаты учителям, реализующим учебные программы по обновленному содержанию образования</t>
  </si>
  <si>
    <t>Расходы на доплату за квалификацию педагогического мастерства учителям, прошедшим национальный квалификационный тест и реализующим образовательные программы начального, основного и общего среднего образования</t>
  </si>
  <si>
    <r>
      <rPr>
        <b/>
        <sz val="12"/>
        <rFont val="Times New Roman"/>
        <family val="1"/>
        <charset val="204"/>
      </rPr>
      <t>Код и наименование бюджетной подпрограммы</t>
    </r>
    <r>
      <rPr>
        <sz val="12"/>
        <rFont val="Times New Roman"/>
        <family val="1"/>
        <charset val="204"/>
      </rPr>
      <t xml:space="preserve"> 261.003.015 "Общеобразовательное обучение по специальным образовательным учебным программам за счет средств из местного бюджета"</t>
    </r>
  </si>
  <si>
    <r>
      <t xml:space="preserve">Описание (обоснование) бюджетной подпрограммы: </t>
    </r>
    <r>
      <rPr>
        <i/>
        <sz val="12"/>
        <color theme="1"/>
        <rFont val="Times New Roman"/>
        <family val="1"/>
        <charset val="204"/>
      </rPr>
      <t>Обеспечение общеобразовательгого обучения детей с ограниченными возможностями за счет средств местного бюджета</t>
    </r>
  </si>
  <si>
    <t>Предполагаемое количество детей проходящих обучение, воспитание, развитие индивидуальных склонностей, реабилитацию, социально-трудовую адаптацию</t>
  </si>
  <si>
    <t>чел</t>
  </si>
  <si>
    <t>Расходы по бюджетной подпрограмме</t>
  </si>
  <si>
    <t>тыс. тенге</t>
  </si>
  <si>
    <t>Итого расходы по бюджетной подпрограмме</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</si>
</sst>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sz val="11"/>
      <color theme="1"/>
      <name val="Calibri"/>
      <family val="2"/>
      <scheme val="minor"/>
    </font>
    <font>
      <sz val="11"/>
      <name val="Times New Roman"/>
      <family val="1"/>
      <charset val="204"/>
    </font>
    <font>
      <sz val="11"/>
      <color theme="1"/>
      <name val="Times New Roman"/>
      <family val="1"/>
      <charset val="204"/>
    </font>
    <font>
      <b/>
      <sz val="12"/>
      <name val="Times New Roman"/>
      <family val="1"/>
      <charset val="204"/>
    </font>
    <font>
      <b/>
      <sz val="12"/>
      <color rgb="FF000000"/>
      <name val="Times New Roman"/>
      <family val="1"/>
      <charset val="204"/>
    </font>
    <font>
      <sz val="12"/>
      <name val="Times New Roman"/>
      <family val="1"/>
      <charset val="204"/>
    </font>
    <font>
      <i/>
      <sz val="12"/>
      <color rgb="FF000000"/>
      <name val="Times New Roman"/>
      <family val="1"/>
      <charset val="204"/>
    </font>
    <font>
      <sz val="12"/>
      <color rgb="FF000000"/>
      <name val="Times New Roman"/>
      <family val="1"/>
      <charset val="204"/>
    </font>
    <font>
      <b/>
      <sz val="12"/>
      <color theme="1"/>
      <name val="Times New Roman"/>
      <family val="1"/>
      <charset val="204"/>
    </font>
    <font>
      <i/>
      <sz val="12"/>
      <color theme="1"/>
      <name val="Times New Roman"/>
      <family val="1"/>
      <charset val="204"/>
    </font>
    <font>
      <b/>
      <sz val="11"/>
      <name val="Times New Roman"/>
      <family val="1"/>
      <charset val="204"/>
    </font>
    <font>
      <b/>
      <i/>
      <sz val="12"/>
      <color theme="1"/>
      <name val="Times New Roman"/>
      <family val="1"/>
      <charset val="204"/>
    </font>
    <font>
      <sz val="10"/>
      <name val="Arial Cyr"/>
      <charset val="204"/>
    </font>
    <font>
      <sz val="12"/>
      <color indexed="8"/>
      <name val="Times New Roman"/>
      <family val="1"/>
      <charset val="204"/>
    </font>
    <font>
      <sz val="10"/>
      <name val="Arial Cyr"/>
      <family val="2"/>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23">
    <xf numFmtId="0" fontId="0" fillId="0" borderId="0"/>
    <xf numFmtId="0" fontId="2" fillId="0" borderId="0"/>
    <xf numFmtId="0" fontId="1" fillId="0" borderId="0"/>
    <xf numFmtId="0" fontId="16" fillId="0" borderId="0"/>
    <xf numFmtId="44" fontId="1" fillId="0" borderId="0" applyFont="0" applyFill="0" applyBorder="0" applyAlignment="0" applyProtection="0"/>
    <xf numFmtId="0" fontId="16" fillId="0" borderId="0"/>
    <xf numFmtId="0" fontId="18" fillId="0" borderId="0">
      <alignment horizontal="center"/>
    </xf>
    <xf numFmtId="0" fontId="4" fillId="0" borderId="0"/>
    <xf numFmtId="0" fontId="19" fillId="0" borderId="0">
      <alignment horizontal="center"/>
    </xf>
    <xf numFmtId="0" fontId="19" fillId="0" borderId="0">
      <alignment horizontal="center"/>
    </xf>
    <xf numFmtId="0" fontId="16" fillId="0" borderId="0">
      <alignment horizontal="center"/>
    </xf>
    <xf numFmtId="0" fontId="1" fillId="0" borderId="0"/>
    <xf numFmtId="165" fontId="20" fillId="0" borderId="0" applyFont="0" applyFill="0" applyBorder="0" applyAlignment="0" applyProtection="0"/>
    <xf numFmtId="165" fontId="20"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9" fillId="0" borderId="0">
      <alignment horizontal="center"/>
    </xf>
    <xf numFmtId="0" fontId="1" fillId="0" borderId="0"/>
    <xf numFmtId="0" fontId="1" fillId="0" borderId="0"/>
    <xf numFmtId="0" fontId="1" fillId="0" borderId="0"/>
    <xf numFmtId="0" fontId="1" fillId="0" borderId="0"/>
    <xf numFmtId="0" fontId="1" fillId="0" borderId="0"/>
  </cellStyleXfs>
  <cellXfs count="151">
    <xf numFmtId="0" fontId="0" fillId="0" borderId="0" xfId="0"/>
    <xf numFmtId="0" fontId="3" fillId="0" borderId="0" xfId="1" applyFont="1" applyFill="1" applyAlignment="1">
      <alignment horizontal="left"/>
    </xf>
    <xf numFmtId="0" fontId="5" fillId="0" borderId="0" xfId="0" applyFont="1" applyFill="1" applyAlignment="1">
      <alignment horizontal="left" vertical="top" wrapText="1"/>
    </xf>
    <xf numFmtId="0" fontId="5" fillId="0" borderId="0" xfId="0" applyFont="1" applyFill="1" applyAlignment="1">
      <alignment vertical="top" wrapText="1"/>
    </xf>
    <xf numFmtId="0" fontId="5" fillId="0" borderId="0" xfId="0" applyFont="1" applyFill="1" applyAlignment="1">
      <alignment horizontal="left" vertical="top" wrapText="1"/>
    </xf>
    <xf numFmtId="0" fontId="6" fillId="0" borderId="0" xfId="1" applyFont="1" applyFill="1" applyAlignment="1">
      <alignment vertical="center" wrapText="1"/>
    </xf>
    <xf numFmtId="0" fontId="5" fillId="0" borderId="0" xfId="1" applyFont="1" applyFill="1" applyAlignment="1">
      <alignment vertical="center"/>
    </xf>
    <xf numFmtId="49" fontId="5" fillId="0" borderId="0" xfId="1" applyNumberFormat="1" applyFont="1" applyFill="1" applyAlignment="1">
      <alignment vertical="center"/>
    </xf>
    <xf numFmtId="0" fontId="3" fillId="0" borderId="0" xfId="1" applyFont="1" applyFill="1" applyAlignment="1">
      <alignment horizontal="center"/>
    </xf>
    <xf numFmtId="0" fontId="7" fillId="0" borderId="0" xfId="0" applyFont="1" applyFill="1" applyAlignment="1">
      <alignment horizontal="center" vertical="center"/>
    </xf>
    <xf numFmtId="0" fontId="8" fillId="0" borderId="0" xfId="1" applyFont="1" applyFill="1" applyAlignment="1"/>
    <xf numFmtId="0" fontId="9" fillId="0" borderId="0" xfId="0" applyFont="1" applyFill="1" applyAlignment="1">
      <alignment horizontal="center" vertical="center" wrapText="1"/>
    </xf>
    <xf numFmtId="0" fontId="10" fillId="0" borderId="0" xfId="1" applyFont="1" applyFill="1" applyAlignment="1"/>
    <xf numFmtId="49" fontId="9" fillId="0" borderId="0" xfId="1" applyNumberFormat="1" applyFont="1" applyFill="1" applyAlignment="1">
      <alignment vertical="center"/>
    </xf>
    <xf numFmtId="0" fontId="9" fillId="0" borderId="0" xfId="1" applyFont="1" applyFill="1" applyAlignment="1">
      <alignment vertical="center"/>
    </xf>
    <xf numFmtId="0" fontId="11" fillId="0" borderId="0" xfId="1" applyFont="1" applyFill="1" applyAlignment="1"/>
    <xf numFmtId="0" fontId="9" fillId="0" borderId="0" xfId="0" applyFont="1" applyFill="1" applyAlignment="1">
      <alignment horizontal="center" vertical="center"/>
    </xf>
    <xf numFmtId="0" fontId="3" fillId="0" borderId="0" xfId="1" applyFont="1" applyFill="1" applyBorder="1" applyAlignment="1">
      <alignment vertical="center" wrapText="1"/>
    </xf>
    <xf numFmtId="0" fontId="3" fillId="0" borderId="0" xfId="1" applyFont="1" applyFill="1" applyBorder="1" applyAlignment="1">
      <alignment vertical="center"/>
    </xf>
    <xf numFmtId="0" fontId="9" fillId="0" borderId="0" xfId="1" applyFont="1" applyFill="1" applyBorder="1" applyAlignment="1">
      <alignment vertical="center"/>
    </xf>
    <xf numFmtId="0" fontId="5" fillId="0" borderId="0" xfId="1" applyFont="1" applyFill="1" applyBorder="1" applyAlignment="1">
      <alignment vertical="center"/>
    </xf>
    <xf numFmtId="0" fontId="3" fillId="0" borderId="0" xfId="1" applyFont="1" applyFill="1" applyBorder="1" applyAlignment="1">
      <alignment horizontal="left" vertical="center" wrapText="1"/>
    </xf>
    <xf numFmtId="0" fontId="9" fillId="0" borderId="0" xfId="1" applyFont="1" applyFill="1" applyBorder="1" applyAlignment="1">
      <alignment vertical="center" wrapText="1"/>
    </xf>
    <xf numFmtId="0" fontId="7" fillId="0" borderId="0" xfId="0" applyFont="1" applyFill="1" applyAlignment="1">
      <alignment horizontal="left" vertical="center" wrapText="1"/>
    </xf>
    <xf numFmtId="0" fontId="12" fillId="0" borderId="0" xfId="1" applyFont="1" applyFill="1" applyBorder="1" applyAlignment="1">
      <alignment horizontal="left" vertical="center" wrapText="1"/>
    </xf>
    <xf numFmtId="0" fontId="7" fillId="0" borderId="0" xfId="1" applyFont="1" applyFill="1" applyBorder="1" applyAlignment="1">
      <alignment vertical="center" wrapText="1"/>
    </xf>
    <xf numFmtId="0" fontId="7" fillId="0" borderId="0" xfId="1" applyFont="1" applyFill="1" applyBorder="1" applyAlignment="1">
      <alignment horizontal="left" vertical="center" wrapText="1"/>
    </xf>
    <xf numFmtId="0" fontId="7" fillId="0" borderId="0" xfId="0" applyFont="1" applyFill="1" applyAlignment="1">
      <alignment vertical="center"/>
    </xf>
    <xf numFmtId="0" fontId="3" fillId="0" borderId="0" xfId="1" applyFont="1" applyFill="1"/>
    <xf numFmtId="0" fontId="3" fillId="0" borderId="0" xfId="1" applyFont="1" applyFill="1" applyAlignment="1">
      <alignment horizontal="left" wrapText="1"/>
    </xf>
    <xf numFmtId="49" fontId="14" fillId="0" borderId="0" xfId="1" applyNumberFormat="1" applyFont="1" applyFill="1" applyAlignment="1">
      <alignment vertical="center"/>
    </xf>
    <xf numFmtId="0" fontId="14" fillId="0" borderId="0" xfId="1" applyFont="1" applyFill="1" applyAlignment="1">
      <alignment vertical="center"/>
    </xf>
    <xf numFmtId="0" fontId="12" fillId="0" borderId="1" xfId="1" applyFont="1" applyFill="1" applyBorder="1" applyAlignment="1">
      <alignment horizontal="left" vertical="center" wrapText="1"/>
    </xf>
    <xf numFmtId="0" fontId="12" fillId="0" borderId="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2" fillId="0" borderId="4" xfId="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3" fillId="0" borderId="5" xfId="1" applyFont="1" applyFill="1" applyBorder="1" applyAlignment="1">
      <alignment vertical="center" wrapText="1"/>
    </xf>
    <xf numFmtId="164" fontId="12" fillId="0" borderId="2" xfId="0" applyNumberFormat="1" applyFont="1" applyFill="1" applyBorder="1" applyAlignment="1">
      <alignment horizontal="center" vertical="center" wrapText="1"/>
    </xf>
    <xf numFmtId="164" fontId="12" fillId="0" borderId="5" xfId="0" applyNumberFormat="1" applyFont="1" applyFill="1" applyBorder="1" applyAlignment="1">
      <alignment horizontal="center" vertical="center" wrapText="1"/>
    </xf>
    <xf numFmtId="165" fontId="12" fillId="0" borderId="5" xfId="0" applyNumberFormat="1" applyFont="1" applyFill="1" applyBorder="1" applyAlignment="1">
      <alignment horizontal="center" vertical="center" wrapText="1"/>
    </xf>
    <xf numFmtId="0" fontId="12" fillId="0" borderId="5" xfId="1" applyFont="1" applyFill="1" applyBorder="1" applyAlignment="1">
      <alignment vertical="center" wrapText="1"/>
    </xf>
    <xf numFmtId="0" fontId="7" fillId="0" borderId="5" xfId="0" applyFont="1" applyFill="1" applyBorder="1" applyAlignment="1">
      <alignment horizontal="center" vertical="center" wrapText="1"/>
    </xf>
    <xf numFmtId="164" fontId="12" fillId="0" borderId="5" xfId="1" applyNumberFormat="1" applyFont="1" applyFill="1" applyBorder="1" applyAlignment="1">
      <alignment horizontal="center" vertical="center" wrapText="1"/>
    </xf>
    <xf numFmtId="3" fontId="5" fillId="0" borderId="0" xfId="1" applyNumberFormat="1" applyFont="1" applyFill="1" applyAlignment="1">
      <alignment vertical="center"/>
    </xf>
    <xf numFmtId="0" fontId="9" fillId="0" borderId="6" xfId="1" applyFont="1" applyFill="1" applyBorder="1" applyAlignment="1">
      <alignment horizontal="left" vertical="center" wrapText="1"/>
    </xf>
    <xf numFmtId="49" fontId="5" fillId="0" borderId="0" xfId="1" applyNumberFormat="1" applyFont="1" applyFill="1" applyBorder="1" applyAlignment="1">
      <alignment vertical="center"/>
    </xf>
    <xf numFmtId="0" fontId="9" fillId="0" borderId="5" xfId="2" applyFont="1" applyFill="1" applyBorder="1" applyAlignment="1">
      <alignment vertical="center" wrapText="1"/>
    </xf>
    <xf numFmtId="0" fontId="9" fillId="0" borderId="5" xfId="2" applyFont="1" applyFill="1" applyBorder="1" applyAlignment="1">
      <alignment horizontal="center" vertical="center"/>
    </xf>
    <xf numFmtId="0" fontId="9" fillId="0" borderId="2" xfId="0"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1" applyFont="1" applyFill="1" applyBorder="1" applyAlignment="1">
      <alignment horizontal="left" vertical="center" wrapText="1"/>
    </xf>
    <xf numFmtId="0" fontId="6" fillId="0" borderId="5" xfId="0" applyFont="1" applyFill="1" applyBorder="1" applyAlignment="1">
      <alignment horizontal="center" vertical="center" wrapText="1"/>
    </xf>
    <xf numFmtId="0" fontId="9" fillId="2" borderId="5" xfId="2" applyFont="1" applyFill="1" applyBorder="1" applyAlignment="1">
      <alignment vertical="center" wrapText="1"/>
    </xf>
    <xf numFmtId="3" fontId="17" fillId="0" borderId="2" xfId="3" applyNumberFormat="1" applyFont="1" applyFill="1" applyBorder="1" applyAlignment="1">
      <alignment horizontal="center" vertical="center" wrapText="1"/>
    </xf>
    <xf numFmtId="3" fontId="17" fillId="0" borderId="5" xfId="3" applyNumberFormat="1" applyFont="1" applyFill="1" applyBorder="1" applyAlignment="1">
      <alignment horizontal="center" vertical="center" wrapText="1"/>
    </xf>
    <xf numFmtId="0" fontId="6" fillId="0" borderId="0" xfId="1" applyFont="1" applyFill="1" applyBorder="1" applyAlignment="1">
      <alignment vertical="center" wrapText="1"/>
    </xf>
    <xf numFmtId="0" fontId="5" fillId="0" borderId="0" xfId="1" applyFont="1" applyFill="1" applyBorder="1" applyAlignment="1">
      <alignment vertical="center" wrapText="1"/>
    </xf>
    <xf numFmtId="0" fontId="14" fillId="0" borderId="0" xfId="1" applyFont="1" applyFill="1" applyBorder="1" applyAlignment="1">
      <alignment vertical="center"/>
    </xf>
    <xf numFmtId="0" fontId="3" fillId="0" borderId="7" xfId="1" applyFont="1" applyFill="1" applyBorder="1" applyAlignment="1">
      <alignment horizontal="left" vertical="center" wrapText="1"/>
    </xf>
    <xf numFmtId="164" fontId="5" fillId="0" borderId="0" xfId="1" applyNumberFormat="1" applyFont="1" applyFill="1" applyBorder="1" applyAlignment="1">
      <alignment vertical="center"/>
    </xf>
    <xf numFmtId="0" fontId="6" fillId="0" borderId="7" xfId="0" applyFont="1" applyFill="1" applyBorder="1" applyAlignment="1">
      <alignment horizontal="center" vertical="center" wrapText="1"/>
    </xf>
    <xf numFmtId="0" fontId="6" fillId="0" borderId="0" xfId="1" applyFont="1" applyFill="1" applyAlignment="1">
      <alignment vertical="center"/>
    </xf>
    <xf numFmtId="0" fontId="3" fillId="0" borderId="0" xfId="11" applyFont="1" applyFill="1" applyAlignment="1">
      <alignment horizontal="left"/>
    </xf>
    <xf numFmtId="0" fontId="3" fillId="2" borderId="0" xfId="11" applyFont="1" applyFill="1" applyAlignment="1">
      <alignment horizontal="left"/>
    </xf>
    <xf numFmtId="0" fontId="3" fillId="0" borderId="0" xfId="11" applyFont="1" applyFill="1" applyAlignment="1">
      <alignment horizontal="center"/>
    </xf>
    <xf numFmtId="0" fontId="3" fillId="0" borderId="0" xfId="11" applyFont="1" applyAlignment="1">
      <alignment horizontal="left"/>
    </xf>
    <xf numFmtId="0" fontId="12" fillId="0" borderId="0" xfId="11" applyFont="1" applyFill="1" applyAlignment="1">
      <alignment horizontal="center"/>
    </xf>
    <xf numFmtId="0" fontId="8" fillId="2" borderId="0" xfId="11" applyFont="1" applyFill="1" applyAlignment="1"/>
    <xf numFmtId="0" fontId="5" fillId="0" borderId="0" xfId="11" applyFont="1" applyFill="1" applyAlignment="1">
      <alignment vertical="center"/>
    </xf>
    <xf numFmtId="44" fontId="13" fillId="0" borderId="0" xfId="4" applyFont="1" applyFill="1" applyAlignment="1">
      <alignment horizontal="center"/>
    </xf>
    <xf numFmtId="0" fontId="10" fillId="2" borderId="0" xfId="11" applyFont="1" applyFill="1" applyAlignment="1"/>
    <xf numFmtId="0" fontId="9" fillId="0" borderId="0" xfId="11" applyFont="1" applyFill="1" applyAlignment="1">
      <alignment vertical="center"/>
    </xf>
    <xf numFmtId="0" fontId="3" fillId="0" borderId="0" xfId="11" applyFont="1" applyFill="1" applyAlignment="1">
      <alignment horizontal="center"/>
    </xf>
    <xf numFmtId="0" fontId="11" fillId="2" borderId="0" xfId="11" applyFont="1" applyFill="1" applyAlignment="1"/>
    <xf numFmtId="0" fontId="3" fillId="0" borderId="0" xfId="11" applyFont="1" applyFill="1" applyBorder="1" applyAlignment="1">
      <alignment vertical="center" wrapText="1"/>
    </xf>
    <xf numFmtId="0" fontId="3" fillId="0" borderId="0" xfId="11" applyFont="1" applyFill="1" applyBorder="1" applyAlignment="1">
      <alignment vertical="center"/>
    </xf>
    <xf numFmtId="0" fontId="9" fillId="2" borderId="0" xfId="11" applyFont="1" applyFill="1" applyBorder="1" applyAlignment="1">
      <alignment vertical="center"/>
    </xf>
    <xf numFmtId="0" fontId="5" fillId="0" borderId="0" xfId="11" applyFont="1" applyFill="1" applyBorder="1" applyAlignment="1">
      <alignment vertical="center"/>
    </xf>
    <xf numFmtId="0" fontId="3" fillId="0" borderId="0" xfId="11" applyFont="1" applyFill="1" applyBorder="1" applyAlignment="1">
      <alignment horizontal="left" vertical="center" wrapText="1"/>
    </xf>
    <xf numFmtId="0" fontId="9" fillId="2" borderId="0" xfId="11" applyFont="1" applyFill="1" applyBorder="1" applyAlignment="1">
      <alignment vertical="center" wrapText="1"/>
    </xf>
    <xf numFmtId="0" fontId="3" fillId="0" borderId="0" xfId="11" applyFont="1" applyFill="1" applyAlignment="1">
      <alignment horizontal="left" vertical="center" wrapText="1"/>
    </xf>
    <xf numFmtId="0" fontId="9" fillId="0" borderId="0" xfId="11" applyFont="1" applyFill="1" applyBorder="1" applyAlignment="1">
      <alignment vertical="center"/>
    </xf>
    <xf numFmtId="0" fontId="12" fillId="0" borderId="0" xfId="11" applyFont="1" applyFill="1" applyBorder="1" applyAlignment="1">
      <alignment horizontal="left" vertical="center" wrapText="1"/>
    </xf>
    <xf numFmtId="0" fontId="7" fillId="2" borderId="0" xfId="11" applyFont="1" applyFill="1" applyBorder="1" applyAlignment="1">
      <alignment vertical="center" wrapText="1"/>
    </xf>
    <xf numFmtId="0" fontId="7" fillId="2" borderId="0" xfId="11" applyFont="1" applyFill="1" applyBorder="1" applyAlignment="1">
      <alignment horizontal="left" vertical="center" wrapText="1"/>
    </xf>
    <xf numFmtId="0" fontId="3" fillId="0" borderId="0" xfId="11" applyFont="1" applyFill="1"/>
    <xf numFmtId="0" fontId="3" fillId="2" borderId="0" xfId="11" applyFont="1" applyFill="1"/>
    <xf numFmtId="0" fontId="3" fillId="0" borderId="0" xfId="11" applyFont="1" applyFill="1" applyAlignment="1">
      <alignment horizontal="left" wrapText="1"/>
    </xf>
    <xf numFmtId="0" fontId="14" fillId="0" borderId="0" xfId="11" applyFont="1" applyFill="1" applyAlignment="1">
      <alignment vertical="center"/>
    </xf>
    <xf numFmtId="0" fontId="9" fillId="3" borderId="0" xfId="11" applyFont="1" applyFill="1" applyBorder="1" applyAlignment="1">
      <alignment vertical="center" wrapText="1"/>
    </xf>
    <xf numFmtId="0" fontId="14" fillId="3" borderId="0" xfId="11" applyFont="1" applyFill="1" applyAlignment="1">
      <alignment vertical="center"/>
    </xf>
    <xf numFmtId="0" fontId="5" fillId="3" borderId="0" xfId="11" applyFont="1" applyFill="1" applyAlignment="1">
      <alignment vertical="center"/>
    </xf>
    <xf numFmtId="0" fontId="12" fillId="0" borderId="1" xfId="11" applyFont="1" applyFill="1" applyBorder="1" applyAlignment="1">
      <alignment horizontal="left" vertical="center" wrapText="1"/>
    </xf>
    <xf numFmtId="0" fontId="12" fillId="0" borderId="2" xfId="11" applyFont="1" applyFill="1" applyBorder="1" applyAlignment="1">
      <alignment horizontal="center" vertical="center" wrapText="1"/>
    </xf>
    <xf numFmtId="0" fontId="12" fillId="0" borderId="3" xfId="11" applyFont="1" applyFill="1" applyBorder="1" applyAlignment="1">
      <alignment horizontal="center" vertical="center" wrapText="1"/>
    </xf>
    <xf numFmtId="0" fontId="12" fillId="0" borderId="4" xfId="11" applyFont="1" applyFill="1" applyBorder="1" applyAlignment="1">
      <alignment horizontal="center" vertical="center" wrapText="1"/>
    </xf>
    <xf numFmtId="49" fontId="5" fillId="2" borderId="0" xfId="11" applyNumberFormat="1" applyFont="1" applyFill="1" applyAlignment="1">
      <alignment vertical="center"/>
    </xf>
    <xf numFmtId="0" fontId="3" fillId="0" borderId="8" xfId="11" applyFont="1" applyFill="1" applyBorder="1" applyAlignment="1">
      <alignment vertical="center" wrapText="1"/>
    </xf>
    <xf numFmtId="0" fontId="3" fillId="0" borderId="9" xfId="11" applyFont="1" applyFill="1" applyBorder="1" applyAlignment="1">
      <alignment horizontal="center" vertical="center" wrapText="1"/>
    </xf>
    <xf numFmtId="0" fontId="3" fillId="0" borderId="5" xfId="11" applyFont="1" applyFill="1" applyBorder="1" applyAlignment="1">
      <alignment horizontal="center" vertical="center" wrapText="1"/>
    </xf>
    <xf numFmtId="0" fontId="3" fillId="0" borderId="8" xfId="11" applyFont="1" applyFill="1" applyBorder="1" applyAlignment="1">
      <alignment horizontal="center" vertical="center" wrapText="1"/>
    </xf>
    <xf numFmtId="0" fontId="3" fillId="0" borderId="6" xfId="11" applyFont="1" applyFill="1" applyBorder="1" applyAlignment="1">
      <alignment horizontal="center" vertical="center" wrapText="1"/>
    </xf>
    <xf numFmtId="0" fontId="3" fillId="0" borderId="10" xfId="11" applyFont="1" applyFill="1" applyBorder="1" applyAlignment="1">
      <alignment horizontal="center" vertical="center" wrapText="1"/>
    </xf>
    <xf numFmtId="0" fontId="3" fillId="0" borderId="11" xfId="11" applyFont="1" applyFill="1" applyBorder="1" applyAlignment="1">
      <alignment vertical="center" wrapText="1"/>
    </xf>
    <xf numFmtId="0" fontId="3" fillId="0" borderId="12" xfId="11" applyFont="1" applyFill="1" applyBorder="1" applyAlignment="1">
      <alignment horizontal="center" vertical="center" wrapText="1"/>
    </xf>
    <xf numFmtId="0" fontId="3" fillId="0" borderId="9" xfId="11" applyFont="1" applyFill="1" applyBorder="1" applyAlignment="1">
      <alignment horizontal="center" vertical="center" wrapText="1"/>
    </xf>
    <xf numFmtId="0" fontId="3" fillId="0" borderId="5" xfId="11" applyFont="1" applyFill="1" applyBorder="1" applyAlignment="1">
      <alignment vertical="center" wrapText="1"/>
    </xf>
    <xf numFmtId="0" fontId="12" fillId="0" borderId="5" xfId="11" applyFont="1" applyFill="1" applyBorder="1" applyAlignment="1">
      <alignment vertical="center" wrapText="1"/>
    </xf>
    <xf numFmtId="0" fontId="12" fillId="0" borderId="5" xfId="11" applyFont="1" applyFill="1" applyBorder="1" applyAlignment="1">
      <alignment horizontal="center" vertical="center" wrapText="1"/>
    </xf>
    <xf numFmtId="164" fontId="12" fillId="0" borderId="5" xfId="11" applyNumberFormat="1" applyFont="1" applyFill="1" applyBorder="1" applyAlignment="1">
      <alignment horizontal="center" vertical="center" wrapText="1"/>
    </xf>
    <xf numFmtId="3" fontId="5" fillId="2" borderId="0" xfId="11" applyNumberFormat="1" applyFont="1" applyFill="1" applyAlignment="1">
      <alignment vertical="center"/>
    </xf>
    <xf numFmtId="0" fontId="12" fillId="0" borderId="6" xfId="11" applyFont="1" applyFill="1" applyBorder="1" applyAlignment="1">
      <alignment vertical="center" wrapText="1"/>
    </xf>
    <xf numFmtId="0" fontId="12" fillId="0" borderId="6" xfId="11" applyFont="1" applyFill="1" applyBorder="1" applyAlignment="1">
      <alignment horizontal="center" vertical="center" wrapText="1"/>
    </xf>
    <xf numFmtId="164" fontId="12" fillId="0" borderId="6" xfId="11" applyNumberFormat="1" applyFont="1" applyFill="1" applyBorder="1" applyAlignment="1">
      <alignment horizontal="center" vertical="center" wrapText="1"/>
    </xf>
    <xf numFmtId="0" fontId="9" fillId="2" borderId="0" xfId="11" applyFont="1" applyFill="1" applyBorder="1" applyAlignment="1">
      <alignment horizontal="left" vertical="center" wrapText="1"/>
    </xf>
    <xf numFmtId="0" fontId="6" fillId="0" borderId="9" xfId="11" applyFont="1" applyFill="1" applyBorder="1" applyAlignment="1">
      <alignment horizontal="center" vertical="center" wrapText="1"/>
    </xf>
    <xf numFmtId="0" fontId="3" fillId="0" borderId="5" xfId="11" applyFont="1" applyFill="1" applyBorder="1" applyAlignment="1">
      <alignment horizontal="center" vertical="center" wrapText="1"/>
    </xf>
    <xf numFmtId="0" fontId="6" fillId="0" borderId="7" xfId="11" applyFont="1" applyFill="1" applyBorder="1" applyAlignment="1">
      <alignment horizontal="center" vertical="center" wrapText="1"/>
    </xf>
    <xf numFmtId="0" fontId="9" fillId="0" borderId="2" xfId="2" applyFont="1" applyFill="1" applyBorder="1" applyAlignment="1">
      <alignment horizontal="left" vertical="center" wrapText="1"/>
    </xf>
    <xf numFmtId="0" fontId="9" fillId="0" borderId="5"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17" fillId="0" borderId="5" xfId="3" applyFont="1" applyFill="1" applyBorder="1" applyAlignment="1">
      <alignment horizontal="center" vertical="center" wrapText="1"/>
    </xf>
    <xf numFmtId="0" fontId="9" fillId="0" borderId="0" xfId="2" applyFont="1" applyFill="1" applyBorder="1" applyAlignment="1">
      <alignment horizontal="left" vertical="center" wrapText="1"/>
    </xf>
    <xf numFmtId="165" fontId="9" fillId="0" borderId="2" xfId="2" applyNumberFormat="1" applyFont="1" applyFill="1" applyBorder="1" applyAlignment="1">
      <alignment horizontal="center" vertical="center" wrapText="1"/>
    </xf>
    <xf numFmtId="165" fontId="9" fillId="0" borderId="5" xfId="2" applyNumberFormat="1" applyFont="1" applyFill="1" applyBorder="1" applyAlignment="1">
      <alignment horizontal="center" vertical="center" wrapText="1"/>
    </xf>
    <xf numFmtId="0" fontId="9" fillId="0" borderId="0" xfId="2" applyFont="1" applyFill="1" applyBorder="1" applyAlignment="1">
      <alignment horizontal="center" vertical="center" wrapText="1"/>
    </xf>
    <xf numFmtId="3" fontId="17" fillId="0" borderId="0" xfId="3" applyNumberFormat="1" applyFont="1" applyFill="1" applyBorder="1" applyAlignment="1">
      <alignment horizontal="center" vertical="center" wrapText="1"/>
    </xf>
    <xf numFmtId="0" fontId="17" fillId="0" borderId="0" xfId="3" applyFont="1" applyFill="1" applyBorder="1" applyAlignment="1">
      <alignment horizontal="center" vertical="center" wrapText="1"/>
    </xf>
    <xf numFmtId="164" fontId="17" fillId="0" borderId="2" xfId="3" applyNumberFormat="1" applyFont="1" applyFill="1" applyBorder="1" applyAlignment="1">
      <alignment horizontal="center" vertical="center" wrapText="1"/>
    </xf>
    <xf numFmtId="165" fontId="9" fillId="0" borderId="2" xfId="3" applyNumberFormat="1" applyFont="1" applyFill="1" applyBorder="1" applyAlignment="1">
      <alignment horizontal="center" vertical="center" wrapText="1"/>
    </xf>
    <xf numFmtId="165" fontId="9" fillId="0" borderId="5" xfId="3" applyNumberFormat="1" applyFont="1" applyFill="1" applyBorder="1" applyAlignment="1">
      <alignment horizontal="center" vertical="center" wrapText="1"/>
    </xf>
    <xf numFmtId="0" fontId="12" fillId="0" borderId="0" xfId="11" applyFont="1" applyFill="1" applyBorder="1" applyAlignment="1">
      <alignment vertical="center" wrapText="1"/>
    </xf>
    <xf numFmtId="0" fontId="12" fillId="0" borderId="0" xfId="11" applyFont="1" applyFill="1" applyBorder="1" applyAlignment="1">
      <alignment horizontal="center" vertical="center" wrapText="1"/>
    </xf>
    <xf numFmtId="164" fontId="12" fillId="0" borderId="0" xfId="11" applyNumberFormat="1" applyFont="1" applyFill="1" applyBorder="1" applyAlignment="1">
      <alignment horizontal="center" vertical="center" wrapText="1"/>
    </xf>
    <xf numFmtId="49" fontId="5" fillId="2" borderId="0" xfId="11" applyNumberFormat="1" applyFont="1" applyFill="1" applyBorder="1" applyAlignment="1">
      <alignment vertical="center"/>
    </xf>
    <xf numFmtId="0" fontId="6" fillId="0" borderId="0" xfId="11" applyFont="1" applyFill="1" applyBorder="1" applyAlignment="1">
      <alignment vertical="center" wrapText="1"/>
    </xf>
    <xf numFmtId="0" fontId="5" fillId="2" borderId="0" xfId="11" applyFont="1" applyFill="1" applyBorder="1" applyAlignment="1">
      <alignment vertical="center" wrapText="1"/>
    </xf>
    <xf numFmtId="0" fontId="14" fillId="0" borderId="0" xfId="11" applyFont="1" applyFill="1" applyBorder="1" applyAlignment="1">
      <alignment vertical="center"/>
    </xf>
    <xf numFmtId="0" fontId="3" fillId="0" borderId="2" xfId="11" applyFont="1" applyFill="1" applyBorder="1" applyAlignment="1">
      <alignment horizontal="center" vertical="center" wrapText="1"/>
    </xf>
    <xf numFmtId="0" fontId="3" fillId="0" borderId="3" xfId="11" applyFont="1" applyFill="1" applyBorder="1" applyAlignment="1">
      <alignment horizontal="center" vertical="center" wrapText="1"/>
    </xf>
    <xf numFmtId="0" fontId="3" fillId="0" borderId="4" xfId="11" applyFont="1" applyFill="1" applyBorder="1" applyAlignment="1">
      <alignment horizontal="center" vertical="center" wrapText="1"/>
    </xf>
    <xf numFmtId="0" fontId="3" fillId="0" borderId="7" xfId="11" applyFont="1" applyFill="1" applyBorder="1" applyAlignment="1">
      <alignment horizontal="center" vertical="center" wrapText="1"/>
    </xf>
    <xf numFmtId="0" fontId="3" fillId="0" borderId="7" xfId="11" applyFont="1" applyFill="1" applyBorder="1" applyAlignment="1">
      <alignment horizontal="left" vertical="center" wrapText="1"/>
    </xf>
    <xf numFmtId="3" fontId="12" fillId="0" borderId="2" xfId="0" applyNumberFormat="1" applyFont="1" applyFill="1" applyBorder="1" applyAlignment="1">
      <alignment horizontal="center" vertical="center" wrapText="1"/>
    </xf>
    <xf numFmtId="164" fontId="5" fillId="0" borderId="0" xfId="11" applyNumberFormat="1" applyFont="1" applyFill="1" applyBorder="1" applyAlignment="1">
      <alignment vertical="center"/>
    </xf>
    <xf numFmtId="0" fontId="6" fillId="0" borderId="0" xfId="11" applyFont="1" applyFill="1" applyAlignment="1">
      <alignment vertical="center" wrapText="1"/>
    </xf>
    <xf numFmtId="0" fontId="6" fillId="0" borderId="0" xfId="11" applyFont="1" applyFill="1" applyAlignment="1">
      <alignment vertical="center"/>
    </xf>
  </cellXfs>
  <cellStyles count="23">
    <cellStyle name="Денежный 2" xfId="4"/>
    <cellStyle name="Денежный 2 2" xfId="12"/>
    <cellStyle name="Денежный 2 3" xfId="13"/>
    <cellStyle name="Денежный 2 4" xfId="14"/>
    <cellStyle name="КАНДАГАЧ тел3-33-96" xfId="5"/>
    <cellStyle name="Обычный" xfId="0" builtinId="0"/>
    <cellStyle name="Обычный 2" xfId="1"/>
    <cellStyle name="Обычный 2 2" xfId="3"/>
    <cellStyle name="Обычный 2 3" xfId="6"/>
    <cellStyle name="Обычный 2 4" xfId="11"/>
    <cellStyle name="Обычный 2 4 2" xfId="15"/>
    <cellStyle name="Обычный 2 5" xfId="16"/>
    <cellStyle name="Обычный 3" xfId="7"/>
    <cellStyle name="Обычный 4" xfId="8"/>
    <cellStyle name="Обычный 5" xfId="9"/>
    <cellStyle name="Обычный 5 2" xfId="17"/>
    <cellStyle name="Обычный 6" xfId="2"/>
    <cellStyle name="Обычный 6 2" xfId="18"/>
    <cellStyle name="Обычный 6 3" xfId="19"/>
    <cellStyle name="Обычный 7" xfId="20"/>
    <cellStyle name="Обычный 7 2" xfId="21"/>
    <cellStyle name="Обычный 8" xfId="22"/>
    <cellStyle name="Стиль 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58"/>
  <sheetViews>
    <sheetView tabSelected="1" view="pageBreakPreview" zoomScale="110" zoomScaleNormal="70" zoomScaleSheetLayoutView="110" workbookViewId="0">
      <selection activeCell="A10" sqref="A10:G10"/>
    </sheetView>
  </sheetViews>
  <sheetFormatPr defaultRowHeight="15" x14ac:dyDescent="0.25"/>
  <cols>
    <col min="1" max="1" width="47.140625" style="5" customWidth="1"/>
    <col min="2" max="2" width="19.42578125" style="5" customWidth="1"/>
    <col min="3" max="3" width="14.140625" style="65" customWidth="1"/>
    <col min="4" max="4" width="16.28515625" style="65" customWidth="1"/>
    <col min="5" max="5" width="15.28515625" style="65" customWidth="1"/>
    <col min="6" max="6" width="14.140625" style="65" customWidth="1"/>
    <col min="7" max="7" width="16.42578125" style="65" customWidth="1"/>
    <col min="8" max="8" width="32.85546875" style="6" customWidth="1"/>
    <col min="9" max="9" width="11" style="7" customWidth="1"/>
    <col min="10" max="10" width="11.140625" style="6" customWidth="1"/>
    <col min="11" max="12" width="13.28515625" style="6" customWidth="1"/>
    <col min="13" max="13" width="13.85546875" style="6" customWidth="1"/>
    <col min="14" max="17" width="9.140625" style="6" customWidth="1"/>
    <col min="18" max="256" width="9.140625" style="6"/>
    <col min="257" max="257" width="46.140625" style="6" customWidth="1"/>
    <col min="258" max="258" width="30.7109375" style="6" customWidth="1"/>
    <col min="259" max="259" width="20.85546875" style="6" customWidth="1"/>
    <col min="260" max="261" width="20.42578125" style="6" customWidth="1"/>
    <col min="262" max="262" width="14.7109375" style="6" customWidth="1"/>
    <col min="263" max="263" width="14" style="6" customWidth="1"/>
    <col min="264" max="264" width="32.85546875" style="6" customWidth="1"/>
    <col min="265" max="265" width="11" style="6" customWidth="1"/>
    <col min="266" max="266" width="11.140625" style="6" customWidth="1"/>
    <col min="267" max="268" width="13.28515625" style="6" customWidth="1"/>
    <col min="269" max="269" width="13.85546875" style="6" customWidth="1"/>
    <col min="270" max="273" width="9.140625" style="6" customWidth="1"/>
    <col min="274" max="512" width="9.140625" style="6"/>
    <col min="513" max="513" width="46.140625" style="6" customWidth="1"/>
    <col min="514" max="514" width="30.7109375" style="6" customWidth="1"/>
    <col min="515" max="515" width="20.85546875" style="6" customWidth="1"/>
    <col min="516" max="517" width="20.42578125" style="6" customWidth="1"/>
    <col min="518" max="518" width="14.7109375" style="6" customWidth="1"/>
    <col min="519" max="519" width="14" style="6" customWidth="1"/>
    <col min="520" max="520" width="32.85546875" style="6" customWidth="1"/>
    <col min="521" max="521" width="11" style="6" customWidth="1"/>
    <col min="522" max="522" width="11.140625" style="6" customWidth="1"/>
    <col min="523" max="524" width="13.28515625" style="6" customWidth="1"/>
    <col min="525" max="525" width="13.85546875" style="6" customWidth="1"/>
    <col min="526" max="529" width="9.140625" style="6" customWidth="1"/>
    <col min="530" max="768" width="9.140625" style="6"/>
    <col min="769" max="769" width="46.140625" style="6" customWidth="1"/>
    <col min="770" max="770" width="30.7109375" style="6" customWidth="1"/>
    <col min="771" max="771" width="20.85546875" style="6" customWidth="1"/>
    <col min="772" max="773" width="20.42578125" style="6" customWidth="1"/>
    <col min="774" max="774" width="14.7109375" style="6" customWidth="1"/>
    <col min="775" max="775" width="14" style="6" customWidth="1"/>
    <col min="776" max="776" width="32.85546875" style="6" customWidth="1"/>
    <col min="777" max="777" width="11" style="6" customWidth="1"/>
    <col min="778" max="778" width="11.140625" style="6" customWidth="1"/>
    <col min="779" max="780" width="13.28515625" style="6" customWidth="1"/>
    <col min="781" max="781" width="13.85546875" style="6" customWidth="1"/>
    <col min="782" max="785" width="9.140625" style="6" customWidth="1"/>
    <col min="786" max="1024" width="9.140625" style="6"/>
    <col min="1025" max="1025" width="46.140625" style="6" customWidth="1"/>
    <col min="1026" max="1026" width="30.7109375" style="6" customWidth="1"/>
    <col min="1027" max="1027" width="20.85546875" style="6" customWidth="1"/>
    <col min="1028" max="1029" width="20.42578125" style="6" customWidth="1"/>
    <col min="1030" max="1030" width="14.7109375" style="6" customWidth="1"/>
    <col min="1031" max="1031" width="14" style="6" customWidth="1"/>
    <col min="1032" max="1032" width="32.85546875" style="6" customWidth="1"/>
    <col min="1033" max="1033" width="11" style="6" customWidth="1"/>
    <col min="1034" max="1034" width="11.140625" style="6" customWidth="1"/>
    <col min="1035" max="1036" width="13.28515625" style="6" customWidth="1"/>
    <col min="1037" max="1037" width="13.85546875" style="6" customWidth="1"/>
    <col min="1038" max="1041" width="9.140625" style="6" customWidth="1"/>
    <col min="1042" max="1280" width="9.140625" style="6"/>
    <col min="1281" max="1281" width="46.140625" style="6" customWidth="1"/>
    <col min="1282" max="1282" width="30.7109375" style="6" customWidth="1"/>
    <col min="1283" max="1283" width="20.85546875" style="6" customWidth="1"/>
    <col min="1284" max="1285" width="20.42578125" style="6" customWidth="1"/>
    <col min="1286" max="1286" width="14.7109375" style="6" customWidth="1"/>
    <col min="1287" max="1287" width="14" style="6" customWidth="1"/>
    <col min="1288" max="1288" width="32.85546875" style="6" customWidth="1"/>
    <col min="1289" max="1289" width="11" style="6" customWidth="1"/>
    <col min="1290" max="1290" width="11.140625" style="6" customWidth="1"/>
    <col min="1291" max="1292" width="13.28515625" style="6" customWidth="1"/>
    <col min="1293" max="1293" width="13.85546875" style="6" customWidth="1"/>
    <col min="1294" max="1297" width="9.140625" style="6" customWidth="1"/>
    <col min="1298" max="1536" width="9.140625" style="6"/>
    <col min="1537" max="1537" width="46.140625" style="6" customWidth="1"/>
    <col min="1538" max="1538" width="30.7109375" style="6" customWidth="1"/>
    <col min="1539" max="1539" width="20.85546875" style="6" customWidth="1"/>
    <col min="1540" max="1541" width="20.42578125" style="6" customWidth="1"/>
    <col min="1542" max="1542" width="14.7109375" style="6" customWidth="1"/>
    <col min="1543" max="1543" width="14" style="6" customWidth="1"/>
    <col min="1544" max="1544" width="32.85546875" style="6" customWidth="1"/>
    <col min="1545" max="1545" width="11" style="6" customWidth="1"/>
    <col min="1546" max="1546" width="11.140625" style="6" customWidth="1"/>
    <col min="1547" max="1548" width="13.28515625" style="6" customWidth="1"/>
    <col min="1549" max="1549" width="13.85546875" style="6" customWidth="1"/>
    <col min="1550" max="1553" width="9.140625" style="6" customWidth="1"/>
    <col min="1554" max="1792" width="9.140625" style="6"/>
    <col min="1793" max="1793" width="46.140625" style="6" customWidth="1"/>
    <col min="1794" max="1794" width="30.7109375" style="6" customWidth="1"/>
    <col min="1795" max="1795" width="20.85546875" style="6" customWidth="1"/>
    <col min="1796" max="1797" width="20.42578125" style="6" customWidth="1"/>
    <col min="1798" max="1798" width="14.7109375" style="6" customWidth="1"/>
    <col min="1799" max="1799" width="14" style="6" customWidth="1"/>
    <col min="1800" max="1800" width="32.85546875" style="6" customWidth="1"/>
    <col min="1801" max="1801" width="11" style="6" customWidth="1"/>
    <col min="1802" max="1802" width="11.140625" style="6" customWidth="1"/>
    <col min="1803" max="1804" width="13.28515625" style="6" customWidth="1"/>
    <col min="1805" max="1805" width="13.85546875" style="6" customWidth="1"/>
    <col min="1806" max="1809" width="9.140625" style="6" customWidth="1"/>
    <col min="1810" max="2048" width="9.140625" style="6"/>
    <col min="2049" max="2049" width="46.140625" style="6" customWidth="1"/>
    <col min="2050" max="2050" width="30.7109375" style="6" customWidth="1"/>
    <col min="2051" max="2051" width="20.85546875" style="6" customWidth="1"/>
    <col min="2052" max="2053" width="20.42578125" style="6" customWidth="1"/>
    <col min="2054" max="2054" width="14.7109375" style="6" customWidth="1"/>
    <col min="2055" max="2055" width="14" style="6" customWidth="1"/>
    <col min="2056" max="2056" width="32.85546875" style="6" customWidth="1"/>
    <col min="2057" max="2057" width="11" style="6" customWidth="1"/>
    <col min="2058" max="2058" width="11.140625" style="6" customWidth="1"/>
    <col min="2059" max="2060" width="13.28515625" style="6" customWidth="1"/>
    <col min="2061" max="2061" width="13.85546875" style="6" customWidth="1"/>
    <col min="2062" max="2065" width="9.140625" style="6" customWidth="1"/>
    <col min="2066" max="2304" width="9.140625" style="6"/>
    <col min="2305" max="2305" width="46.140625" style="6" customWidth="1"/>
    <col min="2306" max="2306" width="30.7109375" style="6" customWidth="1"/>
    <col min="2307" max="2307" width="20.85546875" style="6" customWidth="1"/>
    <col min="2308" max="2309" width="20.42578125" style="6" customWidth="1"/>
    <col min="2310" max="2310" width="14.7109375" style="6" customWidth="1"/>
    <col min="2311" max="2311" width="14" style="6" customWidth="1"/>
    <col min="2312" max="2312" width="32.85546875" style="6" customWidth="1"/>
    <col min="2313" max="2313" width="11" style="6" customWidth="1"/>
    <col min="2314" max="2314" width="11.140625" style="6" customWidth="1"/>
    <col min="2315" max="2316" width="13.28515625" style="6" customWidth="1"/>
    <col min="2317" max="2317" width="13.85546875" style="6" customWidth="1"/>
    <col min="2318" max="2321" width="9.140625" style="6" customWidth="1"/>
    <col min="2322" max="2560" width="9.140625" style="6"/>
    <col min="2561" max="2561" width="46.140625" style="6" customWidth="1"/>
    <col min="2562" max="2562" width="30.7109375" style="6" customWidth="1"/>
    <col min="2563" max="2563" width="20.85546875" style="6" customWidth="1"/>
    <col min="2564" max="2565" width="20.42578125" style="6" customWidth="1"/>
    <col min="2566" max="2566" width="14.7109375" style="6" customWidth="1"/>
    <col min="2567" max="2567" width="14" style="6" customWidth="1"/>
    <col min="2568" max="2568" width="32.85546875" style="6" customWidth="1"/>
    <col min="2569" max="2569" width="11" style="6" customWidth="1"/>
    <col min="2570" max="2570" width="11.140625" style="6" customWidth="1"/>
    <col min="2571" max="2572" width="13.28515625" style="6" customWidth="1"/>
    <col min="2573" max="2573" width="13.85546875" style="6" customWidth="1"/>
    <col min="2574" max="2577" width="9.140625" style="6" customWidth="1"/>
    <col min="2578" max="2816" width="9.140625" style="6"/>
    <col min="2817" max="2817" width="46.140625" style="6" customWidth="1"/>
    <col min="2818" max="2818" width="30.7109375" style="6" customWidth="1"/>
    <col min="2819" max="2819" width="20.85546875" style="6" customWidth="1"/>
    <col min="2820" max="2821" width="20.42578125" style="6" customWidth="1"/>
    <col min="2822" max="2822" width="14.7109375" style="6" customWidth="1"/>
    <col min="2823" max="2823" width="14" style="6" customWidth="1"/>
    <col min="2824" max="2824" width="32.85546875" style="6" customWidth="1"/>
    <col min="2825" max="2825" width="11" style="6" customWidth="1"/>
    <col min="2826" max="2826" width="11.140625" style="6" customWidth="1"/>
    <col min="2827" max="2828" width="13.28515625" style="6" customWidth="1"/>
    <col min="2829" max="2829" width="13.85546875" style="6" customWidth="1"/>
    <col min="2830" max="2833" width="9.140625" style="6" customWidth="1"/>
    <col min="2834" max="3072" width="9.140625" style="6"/>
    <col min="3073" max="3073" width="46.140625" style="6" customWidth="1"/>
    <col min="3074" max="3074" width="30.7109375" style="6" customWidth="1"/>
    <col min="3075" max="3075" width="20.85546875" style="6" customWidth="1"/>
    <col min="3076" max="3077" width="20.42578125" style="6" customWidth="1"/>
    <col min="3078" max="3078" width="14.7109375" style="6" customWidth="1"/>
    <col min="3079" max="3079" width="14" style="6" customWidth="1"/>
    <col min="3080" max="3080" width="32.85546875" style="6" customWidth="1"/>
    <col min="3081" max="3081" width="11" style="6" customWidth="1"/>
    <col min="3082" max="3082" width="11.140625" style="6" customWidth="1"/>
    <col min="3083" max="3084" width="13.28515625" style="6" customWidth="1"/>
    <col min="3085" max="3085" width="13.85546875" style="6" customWidth="1"/>
    <col min="3086" max="3089" width="9.140625" style="6" customWidth="1"/>
    <col min="3090" max="3328" width="9.140625" style="6"/>
    <col min="3329" max="3329" width="46.140625" style="6" customWidth="1"/>
    <col min="3330" max="3330" width="30.7109375" style="6" customWidth="1"/>
    <col min="3331" max="3331" width="20.85546875" style="6" customWidth="1"/>
    <col min="3332" max="3333" width="20.42578125" style="6" customWidth="1"/>
    <col min="3334" max="3334" width="14.7109375" style="6" customWidth="1"/>
    <col min="3335" max="3335" width="14" style="6" customWidth="1"/>
    <col min="3336" max="3336" width="32.85546875" style="6" customWidth="1"/>
    <col min="3337" max="3337" width="11" style="6" customWidth="1"/>
    <col min="3338" max="3338" width="11.140625" style="6" customWidth="1"/>
    <col min="3339" max="3340" width="13.28515625" style="6" customWidth="1"/>
    <col min="3341" max="3341" width="13.85546875" style="6" customWidth="1"/>
    <col min="3342" max="3345" width="9.140625" style="6" customWidth="1"/>
    <col min="3346" max="3584" width="9.140625" style="6"/>
    <col min="3585" max="3585" width="46.140625" style="6" customWidth="1"/>
    <col min="3586" max="3586" width="30.7109375" style="6" customWidth="1"/>
    <col min="3587" max="3587" width="20.85546875" style="6" customWidth="1"/>
    <col min="3588" max="3589" width="20.42578125" style="6" customWidth="1"/>
    <col min="3590" max="3590" width="14.7109375" style="6" customWidth="1"/>
    <col min="3591" max="3591" width="14" style="6" customWidth="1"/>
    <col min="3592" max="3592" width="32.85546875" style="6" customWidth="1"/>
    <col min="3593" max="3593" width="11" style="6" customWidth="1"/>
    <col min="3594" max="3594" width="11.140625" style="6" customWidth="1"/>
    <col min="3595" max="3596" width="13.28515625" style="6" customWidth="1"/>
    <col min="3597" max="3597" width="13.85546875" style="6" customWidth="1"/>
    <col min="3598" max="3601" width="9.140625" style="6" customWidth="1"/>
    <col min="3602" max="3840" width="9.140625" style="6"/>
    <col min="3841" max="3841" width="46.140625" style="6" customWidth="1"/>
    <col min="3842" max="3842" width="30.7109375" style="6" customWidth="1"/>
    <col min="3843" max="3843" width="20.85546875" style="6" customWidth="1"/>
    <col min="3844" max="3845" width="20.42578125" style="6" customWidth="1"/>
    <col min="3846" max="3846" width="14.7109375" style="6" customWidth="1"/>
    <col min="3847" max="3847" width="14" style="6" customWidth="1"/>
    <col min="3848" max="3848" width="32.85546875" style="6" customWidth="1"/>
    <col min="3849" max="3849" width="11" style="6" customWidth="1"/>
    <col min="3850" max="3850" width="11.140625" style="6" customWidth="1"/>
    <col min="3851" max="3852" width="13.28515625" style="6" customWidth="1"/>
    <col min="3853" max="3853" width="13.85546875" style="6" customWidth="1"/>
    <col min="3854" max="3857" width="9.140625" style="6" customWidth="1"/>
    <col min="3858" max="4096" width="9.140625" style="6"/>
    <col min="4097" max="4097" width="46.140625" style="6" customWidth="1"/>
    <col min="4098" max="4098" width="30.7109375" style="6" customWidth="1"/>
    <col min="4099" max="4099" width="20.85546875" style="6" customWidth="1"/>
    <col min="4100" max="4101" width="20.42578125" style="6" customWidth="1"/>
    <col min="4102" max="4102" width="14.7109375" style="6" customWidth="1"/>
    <col min="4103" max="4103" width="14" style="6" customWidth="1"/>
    <col min="4104" max="4104" width="32.85546875" style="6" customWidth="1"/>
    <col min="4105" max="4105" width="11" style="6" customWidth="1"/>
    <col min="4106" max="4106" width="11.140625" style="6" customWidth="1"/>
    <col min="4107" max="4108" width="13.28515625" style="6" customWidth="1"/>
    <col min="4109" max="4109" width="13.85546875" style="6" customWidth="1"/>
    <col min="4110" max="4113" width="9.140625" style="6" customWidth="1"/>
    <col min="4114" max="4352" width="9.140625" style="6"/>
    <col min="4353" max="4353" width="46.140625" style="6" customWidth="1"/>
    <col min="4354" max="4354" width="30.7109375" style="6" customWidth="1"/>
    <col min="4355" max="4355" width="20.85546875" style="6" customWidth="1"/>
    <col min="4356" max="4357" width="20.42578125" style="6" customWidth="1"/>
    <col min="4358" max="4358" width="14.7109375" style="6" customWidth="1"/>
    <col min="4359" max="4359" width="14" style="6" customWidth="1"/>
    <col min="4360" max="4360" width="32.85546875" style="6" customWidth="1"/>
    <col min="4361" max="4361" width="11" style="6" customWidth="1"/>
    <col min="4362" max="4362" width="11.140625" style="6" customWidth="1"/>
    <col min="4363" max="4364" width="13.28515625" style="6" customWidth="1"/>
    <col min="4365" max="4365" width="13.85546875" style="6" customWidth="1"/>
    <col min="4366" max="4369" width="9.140625" style="6" customWidth="1"/>
    <col min="4370" max="4608" width="9.140625" style="6"/>
    <col min="4609" max="4609" width="46.140625" style="6" customWidth="1"/>
    <col min="4610" max="4610" width="30.7109375" style="6" customWidth="1"/>
    <col min="4611" max="4611" width="20.85546875" style="6" customWidth="1"/>
    <col min="4612" max="4613" width="20.42578125" style="6" customWidth="1"/>
    <col min="4614" max="4614" width="14.7109375" style="6" customWidth="1"/>
    <col min="4615" max="4615" width="14" style="6" customWidth="1"/>
    <col min="4616" max="4616" width="32.85546875" style="6" customWidth="1"/>
    <col min="4617" max="4617" width="11" style="6" customWidth="1"/>
    <col min="4618" max="4618" width="11.140625" style="6" customWidth="1"/>
    <col min="4619" max="4620" width="13.28515625" style="6" customWidth="1"/>
    <col min="4621" max="4621" width="13.85546875" style="6" customWidth="1"/>
    <col min="4622" max="4625" width="9.140625" style="6" customWidth="1"/>
    <col min="4626" max="4864" width="9.140625" style="6"/>
    <col min="4865" max="4865" width="46.140625" style="6" customWidth="1"/>
    <col min="4866" max="4866" width="30.7109375" style="6" customWidth="1"/>
    <col min="4867" max="4867" width="20.85546875" style="6" customWidth="1"/>
    <col min="4868" max="4869" width="20.42578125" style="6" customWidth="1"/>
    <col min="4870" max="4870" width="14.7109375" style="6" customWidth="1"/>
    <col min="4871" max="4871" width="14" style="6" customWidth="1"/>
    <col min="4872" max="4872" width="32.85546875" style="6" customWidth="1"/>
    <col min="4873" max="4873" width="11" style="6" customWidth="1"/>
    <col min="4874" max="4874" width="11.140625" style="6" customWidth="1"/>
    <col min="4875" max="4876" width="13.28515625" style="6" customWidth="1"/>
    <col min="4877" max="4877" width="13.85546875" style="6" customWidth="1"/>
    <col min="4878" max="4881" width="9.140625" style="6" customWidth="1"/>
    <col min="4882" max="5120" width="9.140625" style="6"/>
    <col min="5121" max="5121" width="46.140625" style="6" customWidth="1"/>
    <col min="5122" max="5122" width="30.7109375" style="6" customWidth="1"/>
    <col min="5123" max="5123" width="20.85546875" style="6" customWidth="1"/>
    <col min="5124" max="5125" width="20.42578125" style="6" customWidth="1"/>
    <col min="5126" max="5126" width="14.7109375" style="6" customWidth="1"/>
    <col min="5127" max="5127" width="14" style="6" customWidth="1"/>
    <col min="5128" max="5128" width="32.85546875" style="6" customWidth="1"/>
    <col min="5129" max="5129" width="11" style="6" customWidth="1"/>
    <col min="5130" max="5130" width="11.140625" style="6" customWidth="1"/>
    <col min="5131" max="5132" width="13.28515625" style="6" customWidth="1"/>
    <col min="5133" max="5133" width="13.85546875" style="6" customWidth="1"/>
    <col min="5134" max="5137" width="9.140625" style="6" customWidth="1"/>
    <col min="5138" max="5376" width="9.140625" style="6"/>
    <col min="5377" max="5377" width="46.140625" style="6" customWidth="1"/>
    <col min="5378" max="5378" width="30.7109375" style="6" customWidth="1"/>
    <col min="5379" max="5379" width="20.85546875" style="6" customWidth="1"/>
    <col min="5380" max="5381" width="20.42578125" style="6" customWidth="1"/>
    <col min="5382" max="5382" width="14.7109375" style="6" customWidth="1"/>
    <col min="5383" max="5383" width="14" style="6" customWidth="1"/>
    <col min="5384" max="5384" width="32.85546875" style="6" customWidth="1"/>
    <col min="5385" max="5385" width="11" style="6" customWidth="1"/>
    <col min="5386" max="5386" width="11.140625" style="6" customWidth="1"/>
    <col min="5387" max="5388" width="13.28515625" style="6" customWidth="1"/>
    <col min="5389" max="5389" width="13.85546875" style="6" customWidth="1"/>
    <col min="5390" max="5393" width="9.140625" style="6" customWidth="1"/>
    <col min="5394" max="5632" width="9.140625" style="6"/>
    <col min="5633" max="5633" width="46.140625" style="6" customWidth="1"/>
    <col min="5634" max="5634" width="30.7109375" style="6" customWidth="1"/>
    <col min="5635" max="5635" width="20.85546875" style="6" customWidth="1"/>
    <col min="5636" max="5637" width="20.42578125" style="6" customWidth="1"/>
    <col min="5638" max="5638" width="14.7109375" style="6" customWidth="1"/>
    <col min="5639" max="5639" width="14" style="6" customWidth="1"/>
    <col min="5640" max="5640" width="32.85546875" style="6" customWidth="1"/>
    <col min="5641" max="5641" width="11" style="6" customWidth="1"/>
    <col min="5642" max="5642" width="11.140625" style="6" customWidth="1"/>
    <col min="5643" max="5644" width="13.28515625" style="6" customWidth="1"/>
    <col min="5645" max="5645" width="13.85546875" style="6" customWidth="1"/>
    <col min="5646" max="5649" width="9.140625" style="6" customWidth="1"/>
    <col min="5650" max="5888" width="9.140625" style="6"/>
    <col min="5889" max="5889" width="46.140625" style="6" customWidth="1"/>
    <col min="5890" max="5890" width="30.7109375" style="6" customWidth="1"/>
    <col min="5891" max="5891" width="20.85546875" style="6" customWidth="1"/>
    <col min="5892" max="5893" width="20.42578125" style="6" customWidth="1"/>
    <col min="5894" max="5894" width="14.7109375" style="6" customWidth="1"/>
    <col min="5895" max="5895" width="14" style="6" customWidth="1"/>
    <col min="5896" max="5896" width="32.85546875" style="6" customWidth="1"/>
    <col min="5897" max="5897" width="11" style="6" customWidth="1"/>
    <col min="5898" max="5898" width="11.140625" style="6" customWidth="1"/>
    <col min="5899" max="5900" width="13.28515625" style="6" customWidth="1"/>
    <col min="5901" max="5901" width="13.85546875" style="6" customWidth="1"/>
    <col min="5902" max="5905" width="9.140625" style="6" customWidth="1"/>
    <col min="5906" max="6144" width="9.140625" style="6"/>
    <col min="6145" max="6145" width="46.140625" style="6" customWidth="1"/>
    <col min="6146" max="6146" width="30.7109375" style="6" customWidth="1"/>
    <col min="6147" max="6147" width="20.85546875" style="6" customWidth="1"/>
    <col min="6148" max="6149" width="20.42578125" style="6" customWidth="1"/>
    <col min="6150" max="6150" width="14.7109375" style="6" customWidth="1"/>
    <col min="6151" max="6151" width="14" style="6" customWidth="1"/>
    <col min="6152" max="6152" width="32.85546875" style="6" customWidth="1"/>
    <col min="6153" max="6153" width="11" style="6" customWidth="1"/>
    <col min="6154" max="6154" width="11.140625" style="6" customWidth="1"/>
    <col min="6155" max="6156" width="13.28515625" style="6" customWidth="1"/>
    <col min="6157" max="6157" width="13.85546875" style="6" customWidth="1"/>
    <col min="6158" max="6161" width="9.140625" style="6" customWidth="1"/>
    <col min="6162" max="6400" width="9.140625" style="6"/>
    <col min="6401" max="6401" width="46.140625" style="6" customWidth="1"/>
    <col min="6402" max="6402" width="30.7109375" style="6" customWidth="1"/>
    <col min="6403" max="6403" width="20.85546875" style="6" customWidth="1"/>
    <col min="6404" max="6405" width="20.42578125" style="6" customWidth="1"/>
    <col min="6406" max="6406" width="14.7109375" style="6" customWidth="1"/>
    <col min="6407" max="6407" width="14" style="6" customWidth="1"/>
    <col min="6408" max="6408" width="32.85546875" style="6" customWidth="1"/>
    <col min="6409" max="6409" width="11" style="6" customWidth="1"/>
    <col min="6410" max="6410" width="11.140625" style="6" customWidth="1"/>
    <col min="6411" max="6412" width="13.28515625" style="6" customWidth="1"/>
    <col min="6413" max="6413" width="13.85546875" style="6" customWidth="1"/>
    <col min="6414" max="6417" width="9.140625" style="6" customWidth="1"/>
    <col min="6418" max="6656" width="9.140625" style="6"/>
    <col min="6657" max="6657" width="46.140625" style="6" customWidth="1"/>
    <col min="6658" max="6658" width="30.7109375" style="6" customWidth="1"/>
    <col min="6659" max="6659" width="20.85546875" style="6" customWidth="1"/>
    <col min="6660" max="6661" width="20.42578125" style="6" customWidth="1"/>
    <col min="6662" max="6662" width="14.7109375" style="6" customWidth="1"/>
    <col min="6663" max="6663" width="14" style="6" customWidth="1"/>
    <col min="6664" max="6664" width="32.85546875" style="6" customWidth="1"/>
    <col min="6665" max="6665" width="11" style="6" customWidth="1"/>
    <col min="6666" max="6666" width="11.140625" style="6" customWidth="1"/>
    <col min="6667" max="6668" width="13.28515625" style="6" customWidth="1"/>
    <col min="6669" max="6669" width="13.85546875" style="6" customWidth="1"/>
    <col min="6670" max="6673" width="9.140625" style="6" customWidth="1"/>
    <col min="6674" max="6912" width="9.140625" style="6"/>
    <col min="6913" max="6913" width="46.140625" style="6" customWidth="1"/>
    <col min="6914" max="6914" width="30.7109375" style="6" customWidth="1"/>
    <col min="6915" max="6915" width="20.85546875" style="6" customWidth="1"/>
    <col min="6916" max="6917" width="20.42578125" style="6" customWidth="1"/>
    <col min="6918" max="6918" width="14.7109375" style="6" customWidth="1"/>
    <col min="6919" max="6919" width="14" style="6" customWidth="1"/>
    <col min="6920" max="6920" width="32.85546875" style="6" customWidth="1"/>
    <col min="6921" max="6921" width="11" style="6" customWidth="1"/>
    <col min="6922" max="6922" width="11.140625" style="6" customWidth="1"/>
    <col min="6923" max="6924" width="13.28515625" style="6" customWidth="1"/>
    <col min="6925" max="6925" width="13.85546875" style="6" customWidth="1"/>
    <col min="6926" max="6929" width="9.140625" style="6" customWidth="1"/>
    <col min="6930" max="7168" width="9.140625" style="6"/>
    <col min="7169" max="7169" width="46.140625" style="6" customWidth="1"/>
    <col min="7170" max="7170" width="30.7109375" style="6" customWidth="1"/>
    <col min="7171" max="7171" width="20.85546875" style="6" customWidth="1"/>
    <col min="7172" max="7173" width="20.42578125" style="6" customWidth="1"/>
    <col min="7174" max="7174" width="14.7109375" style="6" customWidth="1"/>
    <col min="7175" max="7175" width="14" style="6" customWidth="1"/>
    <col min="7176" max="7176" width="32.85546875" style="6" customWidth="1"/>
    <col min="7177" max="7177" width="11" style="6" customWidth="1"/>
    <col min="7178" max="7178" width="11.140625" style="6" customWidth="1"/>
    <col min="7179" max="7180" width="13.28515625" style="6" customWidth="1"/>
    <col min="7181" max="7181" width="13.85546875" style="6" customWidth="1"/>
    <col min="7182" max="7185" width="9.140625" style="6" customWidth="1"/>
    <col min="7186" max="7424" width="9.140625" style="6"/>
    <col min="7425" max="7425" width="46.140625" style="6" customWidth="1"/>
    <col min="7426" max="7426" width="30.7109375" style="6" customWidth="1"/>
    <col min="7427" max="7427" width="20.85546875" style="6" customWidth="1"/>
    <col min="7428" max="7429" width="20.42578125" style="6" customWidth="1"/>
    <col min="7430" max="7430" width="14.7109375" style="6" customWidth="1"/>
    <col min="7431" max="7431" width="14" style="6" customWidth="1"/>
    <col min="7432" max="7432" width="32.85546875" style="6" customWidth="1"/>
    <col min="7433" max="7433" width="11" style="6" customWidth="1"/>
    <col min="7434" max="7434" width="11.140625" style="6" customWidth="1"/>
    <col min="7435" max="7436" width="13.28515625" style="6" customWidth="1"/>
    <col min="7437" max="7437" width="13.85546875" style="6" customWidth="1"/>
    <col min="7438" max="7441" width="9.140625" style="6" customWidth="1"/>
    <col min="7442" max="7680" width="9.140625" style="6"/>
    <col min="7681" max="7681" width="46.140625" style="6" customWidth="1"/>
    <col min="7682" max="7682" width="30.7109375" style="6" customWidth="1"/>
    <col min="7683" max="7683" width="20.85546875" style="6" customWidth="1"/>
    <col min="7684" max="7685" width="20.42578125" style="6" customWidth="1"/>
    <col min="7686" max="7686" width="14.7109375" style="6" customWidth="1"/>
    <col min="7687" max="7687" width="14" style="6" customWidth="1"/>
    <col min="7688" max="7688" width="32.85546875" style="6" customWidth="1"/>
    <col min="7689" max="7689" width="11" style="6" customWidth="1"/>
    <col min="7690" max="7690" width="11.140625" style="6" customWidth="1"/>
    <col min="7691" max="7692" width="13.28515625" style="6" customWidth="1"/>
    <col min="7693" max="7693" width="13.85546875" style="6" customWidth="1"/>
    <col min="7694" max="7697" width="9.140625" style="6" customWidth="1"/>
    <col min="7698" max="7936" width="9.140625" style="6"/>
    <col min="7937" max="7937" width="46.140625" style="6" customWidth="1"/>
    <col min="7938" max="7938" width="30.7109375" style="6" customWidth="1"/>
    <col min="7939" max="7939" width="20.85546875" style="6" customWidth="1"/>
    <col min="7940" max="7941" width="20.42578125" style="6" customWidth="1"/>
    <col min="7942" max="7942" width="14.7109375" style="6" customWidth="1"/>
    <col min="7943" max="7943" width="14" style="6" customWidth="1"/>
    <col min="7944" max="7944" width="32.85546875" style="6" customWidth="1"/>
    <col min="7945" max="7945" width="11" style="6" customWidth="1"/>
    <col min="7946" max="7946" width="11.140625" style="6" customWidth="1"/>
    <col min="7947" max="7948" width="13.28515625" style="6" customWidth="1"/>
    <col min="7949" max="7949" width="13.85546875" style="6" customWidth="1"/>
    <col min="7950" max="7953" width="9.140625" style="6" customWidth="1"/>
    <col min="7954" max="8192" width="9.140625" style="6"/>
    <col min="8193" max="8193" width="46.140625" style="6" customWidth="1"/>
    <col min="8194" max="8194" width="30.7109375" style="6" customWidth="1"/>
    <col min="8195" max="8195" width="20.85546875" style="6" customWidth="1"/>
    <col min="8196" max="8197" width="20.42578125" style="6" customWidth="1"/>
    <col min="8198" max="8198" width="14.7109375" style="6" customWidth="1"/>
    <col min="8199" max="8199" width="14" style="6" customWidth="1"/>
    <col min="8200" max="8200" width="32.85546875" style="6" customWidth="1"/>
    <col min="8201" max="8201" width="11" style="6" customWidth="1"/>
    <col min="8202" max="8202" width="11.140625" style="6" customWidth="1"/>
    <col min="8203" max="8204" width="13.28515625" style="6" customWidth="1"/>
    <col min="8205" max="8205" width="13.85546875" style="6" customWidth="1"/>
    <col min="8206" max="8209" width="9.140625" style="6" customWidth="1"/>
    <col min="8210" max="8448" width="9.140625" style="6"/>
    <col min="8449" max="8449" width="46.140625" style="6" customWidth="1"/>
    <col min="8450" max="8450" width="30.7109375" style="6" customWidth="1"/>
    <col min="8451" max="8451" width="20.85546875" style="6" customWidth="1"/>
    <col min="8452" max="8453" width="20.42578125" style="6" customWidth="1"/>
    <col min="8454" max="8454" width="14.7109375" style="6" customWidth="1"/>
    <col min="8455" max="8455" width="14" style="6" customWidth="1"/>
    <col min="8456" max="8456" width="32.85546875" style="6" customWidth="1"/>
    <col min="8457" max="8457" width="11" style="6" customWidth="1"/>
    <col min="8458" max="8458" width="11.140625" style="6" customWidth="1"/>
    <col min="8459" max="8460" width="13.28515625" style="6" customWidth="1"/>
    <col min="8461" max="8461" width="13.85546875" style="6" customWidth="1"/>
    <col min="8462" max="8465" width="9.140625" style="6" customWidth="1"/>
    <col min="8466" max="8704" width="9.140625" style="6"/>
    <col min="8705" max="8705" width="46.140625" style="6" customWidth="1"/>
    <col min="8706" max="8706" width="30.7109375" style="6" customWidth="1"/>
    <col min="8707" max="8707" width="20.85546875" style="6" customWidth="1"/>
    <col min="8708" max="8709" width="20.42578125" style="6" customWidth="1"/>
    <col min="8710" max="8710" width="14.7109375" style="6" customWidth="1"/>
    <col min="8711" max="8711" width="14" style="6" customWidth="1"/>
    <col min="8712" max="8712" width="32.85546875" style="6" customWidth="1"/>
    <col min="8713" max="8713" width="11" style="6" customWidth="1"/>
    <col min="8714" max="8714" width="11.140625" style="6" customWidth="1"/>
    <col min="8715" max="8716" width="13.28515625" style="6" customWidth="1"/>
    <col min="8717" max="8717" width="13.85546875" style="6" customWidth="1"/>
    <col min="8718" max="8721" width="9.140625" style="6" customWidth="1"/>
    <col min="8722" max="8960" width="9.140625" style="6"/>
    <col min="8961" max="8961" width="46.140625" style="6" customWidth="1"/>
    <col min="8962" max="8962" width="30.7109375" style="6" customWidth="1"/>
    <col min="8963" max="8963" width="20.85546875" style="6" customWidth="1"/>
    <col min="8964" max="8965" width="20.42578125" style="6" customWidth="1"/>
    <col min="8966" max="8966" width="14.7109375" style="6" customWidth="1"/>
    <col min="8967" max="8967" width="14" style="6" customWidth="1"/>
    <col min="8968" max="8968" width="32.85546875" style="6" customWidth="1"/>
    <col min="8969" max="8969" width="11" style="6" customWidth="1"/>
    <col min="8970" max="8970" width="11.140625" style="6" customWidth="1"/>
    <col min="8971" max="8972" width="13.28515625" style="6" customWidth="1"/>
    <col min="8973" max="8973" width="13.85546875" style="6" customWidth="1"/>
    <col min="8974" max="8977" width="9.140625" style="6" customWidth="1"/>
    <col min="8978" max="9216" width="9.140625" style="6"/>
    <col min="9217" max="9217" width="46.140625" style="6" customWidth="1"/>
    <col min="9218" max="9218" width="30.7109375" style="6" customWidth="1"/>
    <col min="9219" max="9219" width="20.85546875" style="6" customWidth="1"/>
    <col min="9220" max="9221" width="20.42578125" style="6" customWidth="1"/>
    <col min="9222" max="9222" width="14.7109375" style="6" customWidth="1"/>
    <col min="9223" max="9223" width="14" style="6" customWidth="1"/>
    <col min="9224" max="9224" width="32.85546875" style="6" customWidth="1"/>
    <col min="9225" max="9225" width="11" style="6" customWidth="1"/>
    <col min="9226" max="9226" width="11.140625" style="6" customWidth="1"/>
    <col min="9227" max="9228" width="13.28515625" style="6" customWidth="1"/>
    <col min="9229" max="9229" width="13.85546875" style="6" customWidth="1"/>
    <col min="9230" max="9233" width="9.140625" style="6" customWidth="1"/>
    <col min="9234" max="9472" width="9.140625" style="6"/>
    <col min="9473" max="9473" width="46.140625" style="6" customWidth="1"/>
    <col min="9474" max="9474" width="30.7109375" style="6" customWidth="1"/>
    <col min="9475" max="9475" width="20.85546875" style="6" customWidth="1"/>
    <col min="9476" max="9477" width="20.42578125" style="6" customWidth="1"/>
    <col min="9478" max="9478" width="14.7109375" style="6" customWidth="1"/>
    <col min="9479" max="9479" width="14" style="6" customWidth="1"/>
    <col min="9480" max="9480" width="32.85546875" style="6" customWidth="1"/>
    <col min="9481" max="9481" width="11" style="6" customWidth="1"/>
    <col min="9482" max="9482" width="11.140625" style="6" customWidth="1"/>
    <col min="9483" max="9484" width="13.28515625" style="6" customWidth="1"/>
    <col min="9485" max="9485" width="13.85546875" style="6" customWidth="1"/>
    <col min="9486" max="9489" width="9.140625" style="6" customWidth="1"/>
    <col min="9490" max="9728" width="9.140625" style="6"/>
    <col min="9729" max="9729" width="46.140625" style="6" customWidth="1"/>
    <col min="9730" max="9730" width="30.7109375" style="6" customWidth="1"/>
    <col min="9731" max="9731" width="20.85546875" style="6" customWidth="1"/>
    <col min="9732" max="9733" width="20.42578125" style="6" customWidth="1"/>
    <col min="9734" max="9734" width="14.7109375" style="6" customWidth="1"/>
    <col min="9735" max="9735" width="14" style="6" customWidth="1"/>
    <col min="9736" max="9736" width="32.85546875" style="6" customWidth="1"/>
    <col min="9737" max="9737" width="11" style="6" customWidth="1"/>
    <col min="9738" max="9738" width="11.140625" style="6" customWidth="1"/>
    <col min="9739" max="9740" width="13.28515625" style="6" customWidth="1"/>
    <col min="9741" max="9741" width="13.85546875" style="6" customWidth="1"/>
    <col min="9742" max="9745" width="9.140625" style="6" customWidth="1"/>
    <col min="9746" max="9984" width="9.140625" style="6"/>
    <col min="9985" max="9985" width="46.140625" style="6" customWidth="1"/>
    <col min="9986" max="9986" width="30.7109375" style="6" customWidth="1"/>
    <col min="9987" max="9987" width="20.85546875" style="6" customWidth="1"/>
    <col min="9988" max="9989" width="20.42578125" style="6" customWidth="1"/>
    <col min="9990" max="9990" width="14.7109375" style="6" customWidth="1"/>
    <col min="9991" max="9991" width="14" style="6" customWidth="1"/>
    <col min="9992" max="9992" width="32.85546875" style="6" customWidth="1"/>
    <col min="9993" max="9993" width="11" style="6" customWidth="1"/>
    <col min="9994" max="9994" width="11.140625" style="6" customWidth="1"/>
    <col min="9995" max="9996" width="13.28515625" style="6" customWidth="1"/>
    <col min="9997" max="9997" width="13.85546875" style="6" customWidth="1"/>
    <col min="9998" max="10001" width="9.140625" style="6" customWidth="1"/>
    <col min="10002" max="10240" width="9.140625" style="6"/>
    <col min="10241" max="10241" width="46.140625" style="6" customWidth="1"/>
    <col min="10242" max="10242" width="30.7109375" style="6" customWidth="1"/>
    <col min="10243" max="10243" width="20.85546875" style="6" customWidth="1"/>
    <col min="10244" max="10245" width="20.42578125" style="6" customWidth="1"/>
    <col min="10246" max="10246" width="14.7109375" style="6" customWidth="1"/>
    <col min="10247" max="10247" width="14" style="6" customWidth="1"/>
    <col min="10248" max="10248" width="32.85546875" style="6" customWidth="1"/>
    <col min="10249" max="10249" width="11" style="6" customWidth="1"/>
    <col min="10250" max="10250" width="11.140625" style="6" customWidth="1"/>
    <col min="10251" max="10252" width="13.28515625" style="6" customWidth="1"/>
    <col min="10253" max="10253" width="13.85546875" style="6" customWidth="1"/>
    <col min="10254" max="10257" width="9.140625" style="6" customWidth="1"/>
    <col min="10258" max="10496" width="9.140625" style="6"/>
    <col min="10497" max="10497" width="46.140625" style="6" customWidth="1"/>
    <col min="10498" max="10498" width="30.7109375" style="6" customWidth="1"/>
    <col min="10499" max="10499" width="20.85546875" style="6" customWidth="1"/>
    <col min="10500" max="10501" width="20.42578125" style="6" customWidth="1"/>
    <col min="10502" max="10502" width="14.7109375" style="6" customWidth="1"/>
    <col min="10503" max="10503" width="14" style="6" customWidth="1"/>
    <col min="10504" max="10504" width="32.85546875" style="6" customWidth="1"/>
    <col min="10505" max="10505" width="11" style="6" customWidth="1"/>
    <col min="10506" max="10506" width="11.140625" style="6" customWidth="1"/>
    <col min="10507" max="10508" width="13.28515625" style="6" customWidth="1"/>
    <col min="10509" max="10509" width="13.85546875" style="6" customWidth="1"/>
    <col min="10510" max="10513" width="9.140625" style="6" customWidth="1"/>
    <col min="10514" max="10752" width="9.140625" style="6"/>
    <col min="10753" max="10753" width="46.140625" style="6" customWidth="1"/>
    <col min="10754" max="10754" width="30.7109375" style="6" customWidth="1"/>
    <col min="10755" max="10755" width="20.85546875" style="6" customWidth="1"/>
    <col min="10756" max="10757" width="20.42578125" style="6" customWidth="1"/>
    <col min="10758" max="10758" width="14.7109375" style="6" customWidth="1"/>
    <col min="10759" max="10759" width="14" style="6" customWidth="1"/>
    <col min="10760" max="10760" width="32.85546875" style="6" customWidth="1"/>
    <col min="10761" max="10761" width="11" style="6" customWidth="1"/>
    <col min="10762" max="10762" width="11.140625" style="6" customWidth="1"/>
    <col min="10763" max="10764" width="13.28515625" style="6" customWidth="1"/>
    <col min="10765" max="10765" width="13.85546875" style="6" customWidth="1"/>
    <col min="10766" max="10769" width="9.140625" style="6" customWidth="1"/>
    <col min="10770" max="11008" width="9.140625" style="6"/>
    <col min="11009" max="11009" width="46.140625" style="6" customWidth="1"/>
    <col min="11010" max="11010" width="30.7109375" style="6" customWidth="1"/>
    <col min="11011" max="11011" width="20.85546875" style="6" customWidth="1"/>
    <col min="11012" max="11013" width="20.42578125" style="6" customWidth="1"/>
    <col min="11014" max="11014" width="14.7109375" style="6" customWidth="1"/>
    <col min="11015" max="11015" width="14" style="6" customWidth="1"/>
    <col min="11016" max="11016" width="32.85546875" style="6" customWidth="1"/>
    <col min="11017" max="11017" width="11" style="6" customWidth="1"/>
    <col min="11018" max="11018" width="11.140625" style="6" customWidth="1"/>
    <col min="11019" max="11020" width="13.28515625" style="6" customWidth="1"/>
    <col min="11021" max="11021" width="13.85546875" style="6" customWidth="1"/>
    <col min="11022" max="11025" width="9.140625" style="6" customWidth="1"/>
    <col min="11026" max="11264" width="9.140625" style="6"/>
    <col min="11265" max="11265" width="46.140625" style="6" customWidth="1"/>
    <col min="11266" max="11266" width="30.7109375" style="6" customWidth="1"/>
    <col min="11267" max="11267" width="20.85546875" style="6" customWidth="1"/>
    <col min="11268" max="11269" width="20.42578125" style="6" customWidth="1"/>
    <col min="11270" max="11270" width="14.7109375" style="6" customWidth="1"/>
    <col min="11271" max="11271" width="14" style="6" customWidth="1"/>
    <col min="11272" max="11272" width="32.85546875" style="6" customWidth="1"/>
    <col min="11273" max="11273" width="11" style="6" customWidth="1"/>
    <col min="11274" max="11274" width="11.140625" style="6" customWidth="1"/>
    <col min="11275" max="11276" width="13.28515625" style="6" customWidth="1"/>
    <col min="11277" max="11277" width="13.85546875" style="6" customWidth="1"/>
    <col min="11278" max="11281" width="9.140625" style="6" customWidth="1"/>
    <col min="11282" max="11520" width="9.140625" style="6"/>
    <col min="11521" max="11521" width="46.140625" style="6" customWidth="1"/>
    <col min="11522" max="11522" width="30.7109375" style="6" customWidth="1"/>
    <col min="11523" max="11523" width="20.85546875" style="6" customWidth="1"/>
    <col min="11524" max="11525" width="20.42578125" style="6" customWidth="1"/>
    <col min="11526" max="11526" width="14.7109375" style="6" customWidth="1"/>
    <col min="11527" max="11527" width="14" style="6" customWidth="1"/>
    <col min="11528" max="11528" width="32.85546875" style="6" customWidth="1"/>
    <col min="11529" max="11529" width="11" style="6" customWidth="1"/>
    <col min="11530" max="11530" width="11.140625" style="6" customWidth="1"/>
    <col min="11531" max="11532" width="13.28515625" style="6" customWidth="1"/>
    <col min="11533" max="11533" width="13.85546875" style="6" customWidth="1"/>
    <col min="11534" max="11537" width="9.140625" style="6" customWidth="1"/>
    <col min="11538" max="11776" width="9.140625" style="6"/>
    <col min="11777" max="11777" width="46.140625" style="6" customWidth="1"/>
    <col min="11778" max="11778" width="30.7109375" style="6" customWidth="1"/>
    <col min="11779" max="11779" width="20.85546875" style="6" customWidth="1"/>
    <col min="11780" max="11781" width="20.42578125" style="6" customWidth="1"/>
    <col min="11782" max="11782" width="14.7109375" style="6" customWidth="1"/>
    <col min="11783" max="11783" width="14" style="6" customWidth="1"/>
    <col min="11784" max="11784" width="32.85546875" style="6" customWidth="1"/>
    <col min="11785" max="11785" width="11" style="6" customWidth="1"/>
    <col min="11786" max="11786" width="11.140625" style="6" customWidth="1"/>
    <col min="11787" max="11788" width="13.28515625" style="6" customWidth="1"/>
    <col min="11789" max="11789" width="13.85546875" style="6" customWidth="1"/>
    <col min="11790" max="11793" width="9.140625" style="6" customWidth="1"/>
    <col min="11794" max="12032" width="9.140625" style="6"/>
    <col min="12033" max="12033" width="46.140625" style="6" customWidth="1"/>
    <col min="12034" max="12034" width="30.7109375" style="6" customWidth="1"/>
    <col min="12035" max="12035" width="20.85546875" style="6" customWidth="1"/>
    <col min="12036" max="12037" width="20.42578125" style="6" customWidth="1"/>
    <col min="12038" max="12038" width="14.7109375" style="6" customWidth="1"/>
    <col min="12039" max="12039" width="14" style="6" customWidth="1"/>
    <col min="12040" max="12040" width="32.85546875" style="6" customWidth="1"/>
    <col min="12041" max="12041" width="11" style="6" customWidth="1"/>
    <col min="12042" max="12042" width="11.140625" style="6" customWidth="1"/>
    <col min="12043" max="12044" width="13.28515625" style="6" customWidth="1"/>
    <col min="12045" max="12045" width="13.85546875" style="6" customWidth="1"/>
    <col min="12046" max="12049" width="9.140625" style="6" customWidth="1"/>
    <col min="12050" max="12288" width="9.140625" style="6"/>
    <col min="12289" max="12289" width="46.140625" style="6" customWidth="1"/>
    <col min="12290" max="12290" width="30.7109375" style="6" customWidth="1"/>
    <col min="12291" max="12291" width="20.85546875" style="6" customWidth="1"/>
    <col min="12292" max="12293" width="20.42578125" style="6" customWidth="1"/>
    <col min="12294" max="12294" width="14.7109375" style="6" customWidth="1"/>
    <col min="12295" max="12295" width="14" style="6" customWidth="1"/>
    <col min="12296" max="12296" width="32.85546875" style="6" customWidth="1"/>
    <col min="12297" max="12297" width="11" style="6" customWidth="1"/>
    <col min="12298" max="12298" width="11.140625" style="6" customWidth="1"/>
    <col min="12299" max="12300" width="13.28515625" style="6" customWidth="1"/>
    <col min="12301" max="12301" width="13.85546875" style="6" customWidth="1"/>
    <col min="12302" max="12305" width="9.140625" style="6" customWidth="1"/>
    <col min="12306" max="12544" width="9.140625" style="6"/>
    <col min="12545" max="12545" width="46.140625" style="6" customWidth="1"/>
    <col min="12546" max="12546" width="30.7109375" style="6" customWidth="1"/>
    <col min="12547" max="12547" width="20.85546875" style="6" customWidth="1"/>
    <col min="12548" max="12549" width="20.42578125" style="6" customWidth="1"/>
    <col min="12550" max="12550" width="14.7109375" style="6" customWidth="1"/>
    <col min="12551" max="12551" width="14" style="6" customWidth="1"/>
    <col min="12552" max="12552" width="32.85546875" style="6" customWidth="1"/>
    <col min="12553" max="12553" width="11" style="6" customWidth="1"/>
    <col min="12554" max="12554" width="11.140625" style="6" customWidth="1"/>
    <col min="12555" max="12556" width="13.28515625" style="6" customWidth="1"/>
    <col min="12557" max="12557" width="13.85546875" style="6" customWidth="1"/>
    <col min="12558" max="12561" width="9.140625" style="6" customWidth="1"/>
    <col min="12562" max="12800" width="9.140625" style="6"/>
    <col min="12801" max="12801" width="46.140625" style="6" customWidth="1"/>
    <col min="12802" max="12802" width="30.7109375" style="6" customWidth="1"/>
    <col min="12803" max="12803" width="20.85546875" style="6" customWidth="1"/>
    <col min="12804" max="12805" width="20.42578125" style="6" customWidth="1"/>
    <col min="12806" max="12806" width="14.7109375" style="6" customWidth="1"/>
    <col min="12807" max="12807" width="14" style="6" customWidth="1"/>
    <col min="12808" max="12808" width="32.85546875" style="6" customWidth="1"/>
    <col min="12809" max="12809" width="11" style="6" customWidth="1"/>
    <col min="12810" max="12810" width="11.140625" style="6" customWidth="1"/>
    <col min="12811" max="12812" width="13.28515625" style="6" customWidth="1"/>
    <col min="12813" max="12813" width="13.85546875" style="6" customWidth="1"/>
    <col min="12814" max="12817" width="9.140625" style="6" customWidth="1"/>
    <col min="12818" max="13056" width="9.140625" style="6"/>
    <col min="13057" max="13057" width="46.140625" style="6" customWidth="1"/>
    <col min="13058" max="13058" width="30.7109375" style="6" customWidth="1"/>
    <col min="13059" max="13059" width="20.85546875" style="6" customWidth="1"/>
    <col min="13060" max="13061" width="20.42578125" style="6" customWidth="1"/>
    <col min="13062" max="13062" width="14.7109375" style="6" customWidth="1"/>
    <col min="13063" max="13063" width="14" style="6" customWidth="1"/>
    <col min="13064" max="13064" width="32.85546875" style="6" customWidth="1"/>
    <col min="13065" max="13065" width="11" style="6" customWidth="1"/>
    <col min="13066" max="13066" width="11.140625" style="6" customWidth="1"/>
    <col min="13067" max="13068" width="13.28515625" style="6" customWidth="1"/>
    <col min="13069" max="13069" width="13.85546875" style="6" customWidth="1"/>
    <col min="13070" max="13073" width="9.140625" style="6" customWidth="1"/>
    <col min="13074" max="13312" width="9.140625" style="6"/>
    <col min="13313" max="13313" width="46.140625" style="6" customWidth="1"/>
    <col min="13314" max="13314" width="30.7109375" style="6" customWidth="1"/>
    <col min="13315" max="13315" width="20.85546875" style="6" customWidth="1"/>
    <col min="13316" max="13317" width="20.42578125" style="6" customWidth="1"/>
    <col min="13318" max="13318" width="14.7109375" style="6" customWidth="1"/>
    <col min="13319" max="13319" width="14" style="6" customWidth="1"/>
    <col min="13320" max="13320" width="32.85546875" style="6" customWidth="1"/>
    <col min="13321" max="13321" width="11" style="6" customWidth="1"/>
    <col min="13322" max="13322" width="11.140625" style="6" customWidth="1"/>
    <col min="13323" max="13324" width="13.28515625" style="6" customWidth="1"/>
    <col min="13325" max="13325" width="13.85546875" style="6" customWidth="1"/>
    <col min="13326" max="13329" width="9.140625" style="6" customWidth="1"/>
    <col min="13330" max="13568" width="9.140625" style="6"/>
    <col min="13569" max="13569" width="46.140625" style="6" customWidth="1"/>
    <col min="13570" max="13570" width="30.7109375" style="6" customWidth="1"/>
    <col min="13571" max="13571" width="20.85546875" style="6" customWidth="1"/>
    <col min="13572" max="13573" width="20.42578125" style="6" customWidth="1"/>
    <col min="13574" max="13574" width="14.7109375" style="6" customWidth="1"/>
    <col min="13575" max="13575" width="14" style="6" customWidth="1"/>
    <col min="13576" max="13576" width="32.85546875" style="6" customWidth="1"/>
    <col min="13577" max="13577" width="11" style="6" customWidth="1"/>
    <col min="13578" max="13578" width="11.140625" style="6" customWidth="1"/>
    <col min="13579" max="13580" width="13.28515625" style="6" customWidth="1"/>
    <col min="13581" max="13581" width="13.85546875" style="6" customWidth="1"/>
    <col min="13582" max="13585" width="9.140625" style="6" customWidth="1"/>
    <col min="13586" max="13824" width="9.140625" style="6"/>
    <col min="13825" max="13825" width="46.140625" style="6" customWidth="1"/>
    <col min="13826" max="13826" width="30.7109375" style="6" customWidth="1"/>
    <col min="13827" max="13827" width="20.85546875" style="6" customWidth="1"/>
    <col min="13828" max="13829" width="20.42578125" style="6" customWidth="1"/>
    <col min="13830" max="13830" width="14.7109375" style="6" customWidth="1"/>
    <col min="13831" max="13831" width="14" style="6" customWidth="1"/>
    <col min="13832" max="13832" width="32.85546875" style="6" customWidth="1"/>
    <col min="13833" max="13833" width="11" style="6" customWidth="1"/>
    <col min="13834" max="13834" width="11.140625" style="6" customWidth="1"/>
    <col min="13835" max="13836" width="13.28515625" style="6" customWidth="1"/>
    <col min="13837" max="13837" width="13.85546875" style="6" customWidth="1"/>
    <col min="13838" max="13841" width="9.140625" style="6" customWidth="1"/>
    <col min="13842" max="14080" width="9.140625" style="6"/>
    <col min="14081" max="14081" width="46.140625" style="6" customWidth="1"/>
    <col min="14082" max="14082" width="30.7109375" style="6" customWidth="1"/>
    <col min="14083" max="14083" width="20.85546875" style="6" customWidth="1"/>
    <col min="14084" max="14085" width="20.42578125" style="6" customWidth="1"/>
    <col min="14086" max="14086" width="14.7109375" style="6" customWidth="1"/>
    <col min="14087" max="14087" width="14" style="6" customWidth="1"/>
    <col min="14088" max="14088" width="32.85546875" style="6" customWidth="1"/>
    <col min="14089" max="14089" width="11" style="6" customWidth="1"/>
    <col min="14090" max="14090" width="11.140625" style="6" customWidth="1"/>
    <col min="14091" max="14092" width="13.28515625" style="6" customWidth="1"/>
    <col min="14093" max="14093" width="13.85546875" style="6" customWidth="1"/>
    <col min="14094" max="14097" width="9.140625" style="6" customWidth="1"/>
    <col min="14098" max="14336" width="9.140625" style="6"/>
    <col min="14337" max="14337" width="46.140625" style="6" customWidth="1"/>
    <col min="14338" max="14338" width="30.7109375" style="6" customWidth="1"/>
    <col min="14339" max="14339" width="20.85546875" style="6" customWidth="1"/>
    <col min="14340" max="14341" width="20.42578125" style="6" customWidth="1"/>
    <col min="14342" max="14342" width="14.7109375" style="6" customWidth="1"/>
    <col min="14343" max="14343" width="14" style="6" customWidth="1"/>
    <col min="14344" max="14344" width="32.85546875" style="6" customWidth="1"/>
    <col min="14345" max="14345" width="11" style="6" customWidth="1"/>
    <col min="14346" max="14346" width="11.140625" style="6" customWidth="1"/>
    <col min="14347" max="14348" width="13.28515625" style="6" customWidth="1"/>
    <col min="14349" max="14349" width="13.85546875" style="6" customWidth="1"/>
    <col min="14350" max="14353" width="9.140625" style="6" customWidth="1"/>
    <col min="14354" max="14592" width="9.140625" style="6"/>
    <col min="14593" max="14593" width="46.140625" style="6" customWidth="1"/>
    <col min="14594" max="14594" width="30.7109375" style="6" customWidth="1"/>
    <col min="14595" max="14595" width="20.85546875" style="6" customWidth="1"/>
    <col min="14596" max="14597" width="20.42578125" style="6" customWidth="1"/>
    <col min="14598" max="14598" width="14.7109375" style="6" customWidth="1"/>
    <col min="14599" max="14599" width="14" style="6" customWidth="1"/>
    <col min="14600" max="14600" width="32.85546875" style="6" customWidth="1"/>
    <col min="14601" max="14601" width="11" style="6" customWidth="1"/>
    <col min="14602" max="14602" width="11.140625" style="6" customWidth="1"/>
    <col min="14603" max="14604" width="13.28515625" style="6" customWidth="1"/>
    <col min="14605" max="14605" width="13.85546875" style="6" customWidth="1"/>
    <col min="14606" max="14609" width="9.140625" style="6" customWidth="1"/>
    <col min="14610" max="14848" width="9.140625" style="6"/>
    <col min="14849" max="14849" width="46.140625" style="6" customWidth="1"/>
    <col min="14850" max="14850" width="30.7109375" style="6" customWidth="1"/>
    <col min="14851" max="14851" width="20.85546875" style="6" customWidth="1"/>
    <col min="14852" max="14853" width="20.42578125" style="6" customWidth="1"/>
    <col min="14854" max="14854" width="14.7109375" style="6" customWidth="1"/>
    <col min="14855" max="14855" width="14" style="6" customWidth="1"/>
    <col min="14856" max="14856" width="32.85546875" style="6" customWidth="1"/>
    <col min="14857" max="14857" width="11" style="6" customWidth="1"/>
    <col min="14858" max="14858" width="11.140625" style="6" customWidth="1"/>
    <col min="14859" max="14860" width="13.28515625" style="6" customWidth="1"/>
    <col min="14861" max="14861" width="13.85546875" style="6" customWidth="1"/>
    <col min="14862" max="14865" width="9.140625" style="6" customWidth="1"/>
    <col min="14866" max="15104" width="9.140625" style="6"/>
    <col min="15105" max="15105" width="46.140625" style="6" customWidth="1"/>
    <col min="15106" max="15106" width="30.7109375" style="6" customWidth="1"/>
    <col min="15107" max="15107" width="20.85546875" style="6" customWidth="1"/>
    <col min="15108" max="15109" width="20.42578125" style="6" customWidth="1"/>
    <col min="15110" max="15110" width="14.7109375" style="6" customWidth="1"/>
    <col min="15111" max="15111" width="14" style="6" customWidth="1"/>
    <col min="15112" max="15112" width="32.85546875" style="6" customWidth="1"/>
    <col min="15113" max="15113" width="11" style="6" customWidth="1"/>
    <col min="15114" max="15114" width="11.140625" style="6" customWidth="1"/>
    <col min="15115" max="15116" width="13.28515625" style="6" customWidth="1"/>
    <col min="15117" max="15117" width="13.85546875" style="6" customWidth="1"/>
    <col min="15118" max="15121" width="9.140625" style="6" customWidth="1"/>
    <col min="15122" max="15360" width="9.140625" style="6"/>
    <col min="15361" max="15361" width="46.140625" style="6" customWidth="1"/>
    <col min="15362" max="15362" width="30.7109375" style="6" customWidth="1"/>
    <col min="15363" max="15363" width="20.85546875" style="6" customWidth="1"/>
    <col min="15364" max="15365" width="20.42578125" style="6" customWidth="1"/>
    <col min="15366" max="15366" width="14.7109375" style="6" customWidth="1"/>
    <col min="15367" max="15367" width="14" style="6" customWidth="1"/>
    <col min="15368" max="15368" width="32.85546875" style="6" customWidth="1"/>
    <col min="15369" max="15369" width="11" style="6" customWidth="1"/>
    <col min="15370" max="15370" width="11.140625" style="6" customWidth="1"/>
    <col min="15371" max="15372" width="13.28515625" style="6" customWidth="1"/>
    <col min="15373" max="15373" width="13.85546875" style="6" customWidth="1"/>
    <col min="15374" max="15377" width="9.140625" style="6" customWidth="1"/>
    <col min="15378" max="15616" width="9.140625" style="6"/>
    <col min="15617" max="15617" width="46.140625" style="6" customWidth="1"/>
    <col min="15618" max="15618" width="30.7109375" style="6" customWidth="1"/>
    <col min="15619" max="15619" width="20.85546875" style="6" customWidth="1"/>
    <col min="15620" max="15621" width="20.42578125" style="6" customWidth="1"/>
    <col min="15622" max="15622" width="14.7109375" style="6" customWidth="1"/>
    <col min="15623" max="15623" width="14" style="6" customWidth="1"/>
    <col min="15624" max="15624" width="32.85546875" style="6" customWidth="1"/>
    <col min="15625" max="15625" width="11" style="6" customWidth="1"/>
    <col min="15626" max="15626" width="11.140625" style="6" customWidth="1"/>
    <col min="15627" max="15628" width="13.28515625" style="6" customWidth="1"/>
    <col min="15629" max="15629" width="13.85546875" style="6" customWidth="1"/>
    <col min="15630" max="15633" width="9.140625" style="6" customWidth="1"/>
    <col min="15634" max="15872" width="9.140625" style="6"/>
    <col min="15873" max="15873" width="46.140625" style="6" customWidth="1"/>
    <col min="15874" max="15874" width="30.7109375" style="6" customWidth="1"/>
    <col min="15875" max="15875" width="20.85546875" style="6" customWidth="1"/>
    <col min="15876" max="15877" width="20.42578125" style="6" customWidth="1"/>
    <col min="15878" max="15878" width="14.7109375" style="6" customWidth="1"/>
    <col min="15879" max="15879" width="14" style="6" customWidth="1"/>
    <col min="15880" max="15880" width="32.85546875" style="6" customWidth="1"/>
    <col min="15881" max="15881" width="11" style="6" customWidth="1"/>
    <col min="15882" max="15882" width="11.140625" style="6" customWidth="1"/>
    <col min="15883" max="15884" width="13.28515625" style="6" customWidth="1"/>
    <col min="15885" max="15885" width="13.85546875" style="6" customWidth="1"/>
    <col min="15886" max="15889" width="9.140625" style="6" customWidth="1"/>
    <col min="15890" max="16128" width="9.140625" style="6"/>
    <col min="16129" max="16129" width="46.140625" style="6" customWidth="1"/>
    <col min="16130" max="16130" width="30.7109375" style="6" customWidth="1"/>
    <col min="16131" max="16131" width="20.85546875" style="6" customWidth="1"/>
    <col min="16132" max="16133" width="20.42578125" style="6" customWidth="1"/>
    <col min="16134" max="16134" width="14.7109375" style="6" customWidth="1"/>
    <col min="16135" max="16135" width="14" style="6" customWidth="1"/>
    <col min="16136" max="16136" width="32.85546875" style="6" customWidth="1"/>
    <col min="16137" max="16137" width="11" style="6" customWidth="1"/>
    <col min="16138" max="16138" width="11.140625" style="6" customWidth="1"/>
    <col min="16139" max="16140" width="13.28515625" style="6" customWidth="1"/>
    <col min="16141" max="16141" width="13.85546875" style="6" customWidth="1"/>
    <col min="16142" max="16145" width="9.140625" style="6" customWidth="1"/>
    <col min="16146" max="16384" width="9.140625" style="6"/>
  </cols>
  <sheetData>
    <row r="2" spans="1:15" s="1" customFormat="1" ht="22.5" customHeight="1" x14ac:dyDescent="0.25">
      <c r="C2" s="2" t="s">
        <v>0</v>
      </c>
      <c r="D2" s="2"/>
      <c r="E2" s="2"/>
      <c r="F2" s="2"/>
      <c r="G2" s="3"/>
    </row>
    <row r="3" spans="1:15" s="1" customFormat="1" ht="22.5" customHeight="1" x14ac:dyDescent="0.25">
      <c r="C3" s="2"/>
      <c r="D3" s="2"/>
      <c r="E3" s="2"/>
      <c r="F3" s="2"/>
      <c r="G3" s="3"/>
    </row>
    <row r="4" spans="1:15" s="1" customFormat="1" ht="15.75" x14ac:dyDescent="0.25">
      <c r="C4" s="4"/>
      <c r="D4" s="4"/>
      <c r="E4" s="4"/>
      <c r="F4" s="4"/>
      <c r="G4" s="3"/>
    </row>
    <row r="5" spans="1:15" s="1" customFormat="1" ht="24.75" customHeight="1" x14ac:dyDescent="0.25">
      <c r="C5" s="2" t="s">
        <v>1</v>
      </c>
      <c r="D5" s="2"/>
      <c r="E5" s="2"/>
      <c r="F5" s="2"/>
      <c r="G5" s="3"/>
    </row>
    <row r="6" spans="1:15" ht="21" customHeight="1" x14ac:dyDescent="0.25">
      <c r="C6" s="2"/>
      <c r="D6" s="2"/>
      <c r="E6" s="2"/>
      <c r="F6" s="2"/>
      <c r="G6" s="3"/>
    </row>
    <row r="8" spans="1:15" s="1" customFormat="1" ht="18" customHeight="1" x14ac:dyDescent="0.25">
      <c r="F8" s="8"/>
    </row>
    <row r="9" spans="1:15" ht="15.75" x14ac:dyDescent="0.25">
      <c r="A9" s="9" t="s">
        <v>2</v>
      </c>
      <c r="B9" s="9"/>
      <c r="C9" s="9"/>
      <c r="D9" s="9"/>
      <c r="E9" s="9"/>
      <c r="F9" s="9"/>
      <c r="G9" s="9"/>
      <c r="H9" s="10"/>
    </row>
    <row r="10" spans="1:15" s="14" customFormat="1" ht="15.75" x14ac:dyDescent="0.25">
      <c r="A10" s="11" t="s">
        <v>3</v>
      </c>
      <c r="B10" s="11"/>
      <c r="C10" s="11"/>
      <c r="D10" s="11"/>
      <c r="E10" s="11"/>
      <c r="F10" s="11"/>
      <c r="G10" s="11"/>
      <c r="H10" s="12"/>
      <c r="I10" s="13"/>
    </row>
    <row r="11" spans="1:15" s="14" customFormat="1" ht="15.75" x14ac:dyDescent="0.25">
      <c r="A11" s="11" t="s">
        <v>4</v>
      </c>
      <c r="B11" s="11"/>
      <c r="C11" s="11"/>
      <c r="D11" s="11"/>
      <c r="E11" s="11"/>
      <c r="F11" s="11"/>
      <c r="G11" s="11"/>
      <c r="H11" s="15"/>
      <c r="I11" s="13"/>
    </row>
    <row r="12" spans="1:15" ht="15.75" x14ac:dyDescent="0.25">
      <c r="A12" s="9" t="s">
        <v>5</v>
      </c>
      <c r="B12" s="16"/>
      <c r="C12" s="16"/>
      <c r="D12" s="16"/>
      <c r="E12" s="16"/>
      <c r="F12" s="16"/>
      <c r="G12" s="16"/>
      <c r="H12" s="10"/>
    </row>
    <row r="13" spans="1:15" ht="12.75" customHeight="1" x14ac:dyDescent="0.25">
      <c r="A13" s="17"/>
      <c r="B13" s="17"/>
      <c r="C13" s="18"/>
      <c r="D13" s="18"/>
      <c r="E13" s="18"/>
      <c r="F13" s="18"/>
      <c r="G13" s="18"/>
      <c r="H13" s="19"/>
      <c r="J13" s="20"/>
      <c r="K13" s="20"/>
      <c r="L13" s="20"/>
      <c r="M13" s="20"/>
    </row>
    <row r="14" spans="1:15" ht="28.5" customHeight="1" x14ac:dyDescent="0.25">
      <c r="A14" s="21" t="s">
        <v>6</v>
      </c>
      <c r="B14" s="21"/>
      <c r="C14" s="21"/>
      <c r="D14" s="21"/>
      <c r="E14" s="21"/>
      <c r="F14" s="21"/>
      <c r="G14" s="21"/>
      <c r="H14" s="22"/>
      <c r="J14" s="20"/>
      <c r="K14" s="20"/>
      <c r="L14" s="20"/>
      <c r="M14" s="20"/>
    </row>
    <row r="15" spans="1:15" s="14" customFormat="1" ht="35.25" customHeight="1" x14ac:dyDescent="0.25">
      <c r="A15" s="23" t="s">
        <v>7</v>
      </c>
      <c r="B15" s="23"/>
      <c r="C15" s="23"/>
      <c r="D15" s="23"/>
      <c r="E15" s="23"/>
      <c r="F15" s="23"/>
      <c r="G15" s="23"/>
      <c r="H15" s="19"/>
      <c r="I15" s="13"/>
      <c r="J15" s="19"/>
      <c r="K15" s="19"/>
      <c r="L15" s="19"/>
      <c r="M15" s="19"/>
    </row>
    <row r="16" spans="1:15" s="14" customFormat="1" ht="180" customHeight="1" x14ac:dyDescent="0.25">
      <c r="A16" s="24" t="s">
        <v>8</v>
      </c>
      <c r="B16" s="24"/>
      <c r="C16" s="24"/>
      <c r="D16" s="24"/>
      <c r="E16" s="24"/>
      <c r="F16" s="24"/>
      <c r="G16" s="24"/>
      <c r="H16" s="25"/>
      <c r="I16" s="26"/>
      <c r="J16" s="26"/>
      <c r="K16" s="26"/>
      <c r="L16" s="26"/>
      <c r="M16" s="26"/>
      <c r="N16" s="26"/>
      <c r="O16" s="26"/>
    </row>
    <row r="17" spans="1:13" s="28" customFormat="1" ht="18.75" customHeight="1" x14ac:dyDescent="0.25">
      <c r="A17" s="27" t="s">
        <v>9</v>
      </c>
    </row>
    <row r="18" spans="1:13" s="28" customFormat="1" ht="19.5" customHeight="1" x14ac:dyDescent="0.25">
      <c r="A18" s="29" t="s">
        <v>10</v>
      </c>
      <c r="B18" s="29"/>
      <c r="C18" s="29"/>
      <c r="D18" s="29"/>
      <c r="E18" s="29"/>
      <c r="F18" s="29"/>
      <c r="G18" s="29"/>
    </row>
    <row r="19" spans="1:13" s="28" customFormat="1" ht="15.75" x14ac:dyDescent="0.25">
      <c r="A19" s="1" t="s">
        <v>11</v>
      </c>
    </row>
    <row r="20" spans="1:13" s="28" customFormat="1" ht="15.75" x14ac:dyDescent="0.25">
      <c r="A20" s="1" t="s">
        <v>12</v>
      </c>
    </row>
    <row r="21" spans="1:13" s="28" customFormat="1" ht="15.75" x14ac:dyDescent="0.25">
      <c r="A21" s="1" t="s">
        <v>13</v>
      </c>
    </row>
    <row r="22" spans="1:13" ht="35.25" customHeight="1" x14ac:dyDescent="0.25">
      <c r="A22" s="24" t="s">
        <v>14</v>
      </c>
      <c r="B22" s="24"/>
      <c r="C22" s="24"/>
      <c r="D22" s="24"/>
      <c r="E22" s="24"/>
      <c r="F22" s="24"/>
      <c r="G22" s="24"/>
      <c r="H22" s="22"/>
      <c r="I22" s="30"/>
      <c r="J22" s="31"/>
      <c r="K22" s="31"/>
      <c r="L22" s="31"/>
    </row>
    <row r="23" spans="1:13" ht="35.25" customHeight="1" x14ac:dyDescent="0.25">
      <c r="A23" s="24" t="s">
        <v>15</v>
      </c>
      <c r="B23" s="24"/>
      <c r="C23" s="24"/>
      <c r="D23" s="24"/>
      <c r="E23" s="24"/>
      <c r="F23" s="24"/>
      <c r="G23" s="24"/>
      <c r="H23" s="22"/>
      <c r="I23" s="30"/>
      <c r="J23" s="31"/>
      <c r="K23" s="31"/>
      <c r="L23" s="31"/>
    </row>
    <row r="24" spans="1:13" ht="84.75" customHeight="1" x14ac:dyDescent="0.25">
      <c r="A24" s="32" t="s">
        <v>16</v>
      </c>
      <c r="B24" s="32"/>
      <c r="C24" s="32"/>
      <c r="D24" s="32"/>
      <c r="E24" s="32"/>
      <c r="F24" s="32"/>
      <c r="G24" s="32"/>
      <c r="H24" s="22"/>
    </row>
    <row r="25" spans="1:13" ht="25.5" customHeight="1" x14ac:dyDescent="0.25">
      <c r="A25" s="33" t="s">
        <v>17</v>
      </c>
      <c r="B25" s="34"/>
      <c r="C25" s="34"/>
      <c r="D25" s="34"/>
      <c r="E25" s="34"/>
      <c r="F25" s="34"/>
      <c r="G25" s="35"/>
      <c r="H25" s="7"/>
      <c r="I25" s="6"/>
    </row>
    <row r="26" spans="1:13" ht="31.5" customHeight="1" x14ac:dyDescent="0.25">
      <c r="A26" s="36" t="s">
        <v>17</v>
      </c>
      <c r="B26" s="36" t="s">
        <v>18</v>
      </c>
      <c r="C26" s="37" t="s">
        <v>19</v>
      </c>
      <c r="D26" s="37" t="s">
        <v>20</v>
      </c>
      <c r="E26" s="36" t="s">
        <v>21</v>
      </c>
      <c r="F26" s="36"/>
      <c r="G26" s="36"/>
      <c r="H26" s="7"/>
      <c r="I26" s="6"/>
    </row>
    <row r="27" spans="1:13" ht="17.25" customHeight="1" x14ac:dyDescent="0.25">
      <c r="A27" s="36"/>
      <c r="B27" s="36"/>
      <c r="C27" s="37">
        <v>2016</v>
      </c>
      <c r="D27" s="37">
        <v>2017</v>
      </c>
      <c r="E27" s="37">
        <v>2018</v>
      </c>
      <c r="F27" s="37">
        <v>2019</v>
      </c>
      <c r="G27" s="37">
        <v>2020</v>
      </c>
      <c r="H27" s="7"/>
      <c r="I27" s="6"/>
    </row>
    <row r="28" spans="1:13" ht="54.75" customHeight="1" x14ac:dyDescent="0.25">
      <c r="A28" s="38" t="s">
        <v>22</v>
      </c>
      <c r="B28" s="37" t="s">
        <v>23</v>
      </c>
      <c r="C28" s="39">
        <v>1122380</v>
      </c>
      <c r="D28" s="39">
        <v>1408583.1</v>
      </c>
      <c r="E28" s="40">
        <v>1472767</v>
      </c>
      <c r="F28" s="41">
        <v>1468116</v>
      </c>
      <c r="G28" s="41">
        <v>1478192</v>
      </c>
      <c r="H28" s="7"/>
      <c r="I28" s="6"/>
    </row>
    <row r="29" spans="1:13" ht="36" customHeight="1" x14ac:dyDescent="0.25">
      <c r="A29" s="42" t="s">
        <v>24</v>
      </c>
      <c r="B29" s="43" t="s">
        <v>23</v>
      </c>
      <c r="C29" s="44">
        <f>C28</f>
        <v>1122380</v>
      </c>
      <c r="D29" s="44">
        <f t="shared" ref="D29:G29" si="0">D28</f>
        <v>1408583.1</v>
      </c>
      <c r="E29" s="44">
        <f t="shared" si="0"/>
        <v>1472767</v>
      </c>
      <c r="F29" s="44">
        <f t="shared" si="0"/>
        <v>1468116</v>
      </c>
      <c r="G29" s="44">
        <f t="shared" si="0"/>
        <v>1478192</v>
      </c>
      <c r="H29" s="45"/>
      <c r="I29" s="20"/>
      <c r="J29" s="20"/>
      <c r="K29" s="20"/>
      <c r="L29" s="20"/>
    </row>
    <row r="30" spans="1:13" s="14" customFormat="1" ht="27" customHeight="1" x14ac:dyDescent="0.25">
      <c r="A30" s="46" t="s">
        <v>25</v>
      </c>
      <c r="B30" s="46"/>
      <c r="C30" s="46"/>
      <c r="D30" s="46"/>
      <c r="E30" s="46"/>
      <c r="F30" s="46"/>
      <c r="G30" s="46"/>
      <c r="H30" s="22"/>
      <c r="I30" s="13"/>
      <c r="J30" s="19"/>
      <c r="K30" s="19"/>
      <c r="L30" s="19"/>
      <c r="M30" s="19"/>
    </row>
    <row r="31" spans="1:13" s="28" customFormat="1" ht="17.25" customHeight="1" x14ac:dyDescent="0.25">
      <c r="A31" s="1" t="s">
        <v>26</v>
      </c>
    </row>
    <row r="32" spans="1:13" s="28" customFormat="1" ht="15.75" x14ac:dyDescent="0.25">
      <c r="A32" s="1" t="s">
        <v>11</v>
      </c>
    </row>
    <row r="33" spans="1:13" s="28" customFormat="1" ht="15.75" x14ac:dyDescent="0.25">
      <c r="A33" s="1" t="s">
        <v>13</v>
      </c>
    </row>
    <row r="34" spans="1:13" ht="24.75" customHeight="1" x14ac:dyDescent="0.25">
      <c r="A34" s="32" t="s">
        <v>27</v>
      </c>
      <c r="B34" s="32"/>
      <c r="C34" s="32"/>
      <c r="D34" s="32"/>
      <c r="E34" s="32"/>
      <c r="F34" s="32"/>
      <c r="G34" s="32"/>
      <c r="H34" s="22"/>
    </row>
    <row r="35" spans="1:13" ht="38.25" customHeight="1" x14ac:dyDescent="0.25">
      <c r="A35" s="36" t="s">
        <v>28</v>
      </c>
      <c r="B35" s="36" t="s">
        <v>18</v>
      </c>
      <c r="C35" s="37" t="s">
        <v>19</v>
      </c>
      <c r="D35" s="37" t="s">
        <v>20</v>
      </c>
      <c r="E35" s="36" t="s">
        <v>29</v>
      </c>
      <c r="F35" s="36"/>
      <c r="G35" s="36"/>
      <c r="H35" s="47"/>
      <c r="I35" s="6"/>
    </row>
    <row r="36" spans="1:13" ht="17.25" customHeight="1" x14ac:dyDescent="0.25">
      <c r="A36" s="36"/>
      <c r="B36" s="36"/>
      <c r="C36" s="37">
        <v>2016</v>
      </c>
      <c r="D36" s="37">
        <v>2017</v>
      </c>
      <c r="E36" s="37">
        <v>2018</v>
      </c>
      <c r="F36" s="37">
        <v>2019</v>
      </c>
      <c r="G36" s="37">
        <v>2020</v>
      </c>
      <c r="H36" s="47"/>
      <c r="I36" s="6"/>
    </row>
    <row r="37" spans="1:13" ht="35.25" customHeight="1" x14ac:dyDescent="0.25">
      <c r="A37" s="48" t="s">
        <v>30</v>
      </c>
      <c r="B37" s="49" t="s">
        <v>31</v>
      </c>
      <c r="C37" s="50"/>
      <c r="D37" s="50"/>
      <c r="E37" s="37">
        <v>2</v>
      </c>
      <c r="F37" s="37"/>
      <c r="G37" s="37"/>
      <c r="H37" s="47"/>
      <c r="I37" s="6"/>
    </row>
    <row r="38" spans="1:13" ht="50.25" customHeight="1" x14ac:dyDescent="0.25">
      <c r="A38" s="48" t="s">
        <v>32</v>
      </c>
      <c r="B38" s="49" t="s">
        <v>31</v>
      </c>
      <c r="C38" s="51"/>
      <c r="D38" s="51">
        <v>1</v>
      </c>
      <c r="E38" s="52">
        <v>1</v>
      </c>
      <c r="F38" s="53"/>
      <c r="G38" s="53"/>
      <c r="H38" s="47"/>
      <c r="I38" s="6"/>
    </row>
    <row r="39" spans="1:13" ht="72.75" customHeight="1" x14ac:dyDescent="0.25">
      <c r="A39" s="54" t="s">
        <v>33</v>
      </c>
      <c r="B39" s="55" t="s">
        <v>31</v>
      </c>
      <c r="C39" s="52"/>
      <c r="D39" s="52"/>
      <c r="E39" s="52">
        <v>114</v>
      </c>
      <c r="F39" s="53">
        <v>134</v>
      </c>
      <c r="G39" s="53">
        <v>156</v>
      </c>
      <c r="H39" s="47"/>
      <c r="I39" s="6"/>
    </row>
    <row r="40" spans="1:13" ht="76.5" customHeight="1" x14ac:dyDescent="0.25">
      <c r="A40" s="56" t="s">
        <v>34</v>
      </c>
      <c r="B40" s="55" t="s">
        <v>31</v>
      </c>
      <c r="C40" s="52"/>
      <c r="D40" s="52"/>
      <c r="E40" s="57">
        <v>36</v>
      </c>
      <c r="F40" s="57">
        <v>47</v>
      </c>
      <c r="G40" s="58">
        <v>47</v>
      </c>
      <c r="H40" s="47"/>
      <c r="I40" s="6"/>
    </row>
    <row r="41" spans="1:13" x14ac:dyDescent="0.25">
      <c r="A41" s="59"/>
      <c r="B41" s="59"/>
      <c r="C41" s="59"/>
      <c r="D41" s="59"/>
      <c r="E41" s="59"/>
      <c r="F41" s="59"/>
      <c r="G41" s="59"/>
      <c r="H41" s="60"/>
      <c r="J41" s="61"/>
      <c r="K41" s="61"/>
      <c r="L41" s="61"/>
      <c r="M41" s="61"/>
    </row>
    <row r="42" spans="1:13" ht="31.5" x14ac:dyDescent="0.25">
      <c r="A42" s="36" t="s">
        <v>17</v>
      </c>
      <c r="B42" s="36" t="s">
        <v>18</v>
      </c>
      <c r="C42" s="37" t="s">
        <v>19</v>
      </c>
      <c r="D42" s="37" t="s">
        <v>20</v>
      </c>
      <c r="E42" s="36" t="s">
        <v>21</v>
      </c>
      <c r="F42" s="36"/>
      <c r="G42" s="36"/>
      <c r="H42" s="47"/>
      <c r="I42" s="20"/>
      <c r="J42" s="20"/>
      <c r="K42" s="20"/>
      <c r="L42" s="20"/>
    </row>
    <row r="43" spans="1:13" ht="25.5" customHeight="1" x14ac:dyDescent="0.25">
      <c r="A43" s="36"/>
      <c r="B43" s="36"/>
      <c r="C43" s="37">
        <v>2016</v>
      </c>
      <c r="D43" s="37">
        <v>2017</v>
      </c>
      <c r="E43" s="37">
        <v>2018</v>
      </c>
      <c r="F43" s="37">
        <v>2019</v>
      </c>
      <c r="G43" s="37">
        <v>2020</v>
      </c>
      <c r="H43" s="7"/>
      <c r="I43" s="20"/>
      <c r="J43" s="20"/>
      <c r="K43" s="20"/>
      <c r="L43" s="20"/>
    </row>
    <row r="44" spans="1:13" ht="56.25" customHeight="1" x14ac:dyDescent="0.25">
      <c r="A44" s="62" t="s">
        <v>35</v>
      </c>
      <c r="B44" s="37" t="s">
        <v>23</v>
      </c>
      <c r="C44" s="39">
        <v>0</v>
      </c>
      <c r="D44" s="39">
        <v>63</v>
      </c>
      <c r="E44" s="39">
        <f>350+3963+24868</f>
        <v>29181</v>
      </c>
      <c r="F44" s="39">
        <f>21586+35970</f>
        <v>57556</v>
      </c>
      <c r="G44" s="39">
        <f>44608+46744</f>
        <v>91352</v>
      </c>
      <c r="H44" s="7"/>
      <c r="I44" s="20"/>
      <c r="J44" s="20"/>
      <c r="K44" s="20"/>
      <c r="L44" s="20"/>
    </row>
    <row r="45" spans="1:13" ht="30.75" customHeight="1" x14ac:dyDescent="0.25">
      <c r="A45" s="42" t="s">
        <v>24</v>
      </c>
      <c r="B45" s="43" t="s">
        <v>23</v>
      </c>
      <c r="C45" s="39">
        <v>0</v>
      </c>
      <c r="D45" s="39">
        <f>D44</f>
        <v>63</v>
      </c>
      <c r="E45" s="39">
        <f t="shared" ref="E45:G45" si="1">E44</f>
        <v>29181</v>
      </c>
      <c r="F45" s="39">
        <f t="shared" si="1"/>
        <v>57556</v>
      </c>
      <c r="G45" s="39">
        <f t="shared" si="1"/>
        <v>91352</v>
      </c>
      <c r="H45" s="7"/>
      <c r="I45" s="20"/>
      <c r="J45" s="63"/>
      <c r="K45" s="63"/>
      <c r="L45" s="63"/>
    </row>
    <row r="46" spans="1:13" s="14" customFormat="1" ht="34.5" customHeight="1" x14ac:dyDescent="0.25">
      <c r="A46" s="46" t="s">
        <v>36</v>
      </c>
      <c r="B46" s="46"/>
      <c r="C46" s="46"/>
      <c r="D46" s="46"/>
      <c r="E46" s="46"/>
      <c r="F46" s="46"/>
      <c r="G46" s="46"/>
      <c r="H46" s="22"/>
      <c r="I46" s="13"/>
      <c r="J46" s="19"/>
      <c r="K46" s="19"/>
      <c r="L46" s="19"/>
      <c r="M46" s="19"/>
    </row>
    <row r="47" spans="1:13" s="28" customFormat="1" ht="17.25" customHeight="1" x14ac:dyDescent="0.25">
      <c r="A47" s="1" t="s">
        <v>26</v>
      </c>
    </row>
    <row r="48" spans="1:13" s="28" customFormat="1" ht="15.75" x14ac:dyDescent="0.25">
      <c r="A48" s="1" t="s">
        <v>11</v>
      </c>
    </row>
    <row r="49" spans="1:13" s="28" customFormat="1" ht="15.75" x14ac:dyDescent="0.25">
      <c r="A49" s="1" t="s">
        <v>13</v>
      </c>
    </row>
    <row r="50" spans="1:13" ht="38.25" customHeight="1" x14ac:dyDescent="0.25">
      <c r="A50" s="32" t="s">
        <v>37</v>
      </c>
      <c r="B50" s="32"/>
      <c r="C50" s="32"/>
      <c r="D50" s="32"/>
      <c r="E50" s="32"/>
      <c r="F50" s="32"/>
      <c r="G50" s="32"/>
      <c r="H50" s="22"/>
    </row>
    <row r="51" spans="1:13" ht="38.25" customHeight="1" x14ac:dyDescent="0.25">
      <c r="A51" s="36" t="s">
        <v>28</v>
      </c>
      <c r="B51" s="36" t="s">
        <v>18</v>
      </c>
      <c r="C51" s="37" t="s">
        <v>19</v>
      </c>
      <c r="D51" s="37" t="s">
        <v>20</v>
      </c>
      <c r="E51" s="36" t="s">
        <v>29</v>
      </c>
      <c r="F51" s="36"/>
      <c r="G51" s="36"/>
      <c r="H51" s="47"/>
      <c r="I51" s="6"/>
    </row>
    <row r="52" spans="1:13" ht="17.25" customHeight="1" x14ac:dyDescent="0.25">
      <c r="A52" s="36"/>
      <c r="B52" s="36"/>
      <c r="C52" s="37">
        <v>2016</v>
      </c>
      <c r="D52" s="37">
        <v>2017</v>
      </c>
      <c r="E52" s="37">
        <v>2018</v>
      </c>
      <c r="F52" s="37">
        <v>2019</v>
      </c>
      <c r="G52" s="37">
        <v>2020</v>
      </c>
      <c r="H52" s="47"/>
      <c r="I52" s="6"/>
    </row>
    <row r="53" spans="1:13" ht="65.25" customHeight="1" x14ac:dyDescent="0.25">
      <c r="A53" s="38" t="s">
        <v>38</v>
      </c>
      <c r="B53" s="64" t="s">
        <v>31</v>
      </c>
      <c r="C53" s="51">
        <v>805</v>
      </c>
      <c r="D53" s="51">
        <v>700</v>
      </c>
      <c r="E53" s="52">
        <v>1040</v>
      </c>
      <c r="F53" s="53">
        <v>1020</v>
      </c>
      <c r="G53" s="53">
        <v>1020</v>
      </c>
      <c r="H53" s="47"/>
      <c r="I53" s="6"/>
    </row>
    <row r="54" spans="1:13" x14ac:dyDescent="0.25">
      <c r="A54" s="59"/>
      <c r="B54" s="59"/>
      <c r="C54" s="59"/>
      <c r="D54" s="59"/>
      <c r="E54" s="59"/>
      <c r="F54" s="59"/>
      <c r="G54" s="59"/>
      <c r="H54" s="60"/>
      <c r="J54" s="61"/>
      <c r="K54" s="61"/>
      <c r="L54" s="61"/>
      <c r="M54" s="61"/>
    </row>
    <row r="55" spans="1:13" ht="31.5" x14ac:dyDescent="0.25">
      <c r="A55" s="36" t="s">
        <v>17</v>
      </c>
      <c r="B55" s="36" t="s">
        <v>18</v>
      </c>
      <c r="C55" s="37" t="s">
        <v>19</v>
      </c>
      <c r="D55" s="37" t="s">
        <v>20</v>
      </c>
      <c r="E55" s="36" t="s">
        <v>21</v>
      </c>
      <c r="F55" s="36"/>
      <c r="G55" s="36"/>
      <c r="H55" s="47"/>
      <c r="I55" s="20"/>
      <c r="J55" s="20"/>
      <c r="K55" s="20"/>
      <c r="L55" s="20"/>
    </row>
    <row r="56" spans="1:13" ht="25.5" customHeight="1" x14ac:dyDescent="0.25">
      <c r="A56" s="36"/>
      <c r="B56" s="36"/>
      <c r="C56" s="37">
        <v>2016</v>
      </c>
      <c r="D56" s="37">
        <v>2017</v>
      </c>
      <c r="E56" s="37">
        <v>2018</v>
      </c>
      <c r="F56" s="37">
        <v>2019</v>
      </c>
      <c r="G56" s="37">
        <v>2020</v>
      </c>
      <c r="H56" s="7"/>
      <c r="I56" s="20"/>
      <c r="J56" s="20"/>
      <c r="K56" s="20"/>
      <c r="L56" s="20"/>
    </row>
    <row r="57" spans="1:13" ht="56.25" customHeight="1" x14ac:dyDescent="0.25">
      <c r="A57" s="62" t="str">
        <f>A28</f>
        <v>Арнайы білім беретін оқу бағдарламалары бойынша жалпы білім беру</v>
      </c>
      <c r="B57" s="37" t="s">
        <v>23</v>
      </c>
      <c r="C57" s="39">
        <f>C28</f>
        <v>1122380</v>
      </c>
      <c r="D57" s="39">
        <f>D28</f>
        <v>1408583.1</v>
      </c>
      <c r="E57" s="39">
        <v>1443586</v>
      </c>
      <c r="F57" s="39">
        <f t="shared" ref="F57:G57" si="2">F28</f>
        <v>1468116</v>
      </c>
      <c r="G57" s="39">
        <f t="shared" si="2"/>
        <v>1478192</v>
      </c>
      <c r="H57" s="7"/>
      <c r="I57" s="20"/>
      <c r="J57" s="20"/>
      <c r="K57" s="20"/>
      <c r="L57" s="20"/>
    </row>
    <row r="58" spans="1:13" ht="30.75" customHeight="1" x14ac:dyDescent="0.25">
      <c r="A58" s="42" t="s">
        <v>24</v>
      </c>
      <c r="B58" s="43" t="s">
        <v>23</v>
      </c>
      <c r="C58" s="39">
        <v>1059122</v>
      </c>
      <c r="D58" s="39">
        <f>D28</f>
        <v>1408583.1</v>
      </c>
      <c r="E58" s="40">
        <v>1443586</v>
      </c>
      <c r="F58" s="40">
        <f t="shared" ref="F58:G58" si="3">F28</f>
        <v>1468116</v>
      </c>
      <c r="G58" s="40">
        <f t="shared" si="3"/>
        <v>1478192</v>
      </c>
      <c r="H58" s="7"/>
      <c r="I58" s="20"/>
      <c r="J58" s="63"/>
      <c r="K58" s="63"/>
      <c r="L58" s="63"/>
    </row>
  </sheetData>
  <mergeCells count="34">
    <mergeCell ref="A46:G46"/>
    <mergeCell ref="A50:G50"/>
    <mergeCell ref="A51:A52"/>
    <mergeCell ref="B51:B52"/>
    <mergeCell ref="E51:G51"/>
    <mergeCell ref="A55:A56"/>
    <mergeCell ref="B55:B56"/>
    <mergeCell ref="E55:G55"/>
    <mergeCell ref="A30:G30"/>
    <mergeCell ref="A34:G34"/>
    <mergeCell ref="A35:A36"/>
    <mergeCell ref="B35:B36"/>
    <mergeCell ref="E35:G35"/>
    <mergeCell ref="A42:A43"/>
    <mergeCell ref="B42:B43"/>
    <mergeCell ref="E42:G42"/>
    <mergeCell ref="A23:G23"/>
    <mergeCell ref="A24:G24"/>
    <mergeCell ref="A25:G25"/>
    <mergeCell ref="A26:A27"/>
    <mergeCell ref="B26:B27"/>
    <mergeCell ref="E26:G26"/>
    <mergeCell ref="A14:G14"/>
    <mergeCell ref="A15:G15"/>
    <mergeCell ref="A16:G16"/>
    <mergeCell ref="I16:O16"/>
    <mergeCell ref="A18:G18"/>
    <mergeCell ref="A22:G22"/>
    <mergeCell ref="C2:F3"/>
    <mergeCell ref="C5:F6"/>
    <mergeCell ref="A9:G9"/>
    <mergeCell ref="A10:G10"/>
    <mergeCell ref="A11:G11"/>
    <mergeCell ref="A12:G12"/>
  </mergeCells>
  <printOptions horizontalCentered="1"/>
  <pageMargins left="0.39370078740157483" right="0.39370078740157483" top="0.39370078740157483" bottom="0.39370078740157483" header="0.19685039370078741" footer="0.19685039370078741"/>
  <pageSetup paperSize="9" scale="44" orientation="portrait" r:id="rId1"/>
  <headerFooter alignWithMargins="0"/>
  <rowBreaks count="1" manualBreakCount="1">
    <brk id="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65"/>
  <sheetViews>
    <sheetView view="pageBreakPreview" topLeftCell="A4" zoomScale="110" zoomScaleNormal="70" zoomScaleSheetLayoutView="110" workbookViewId="0">
      <selection activeCell="A19" sqref="A19:G19"/>
    </sheetView>
  </sheetViews>
  <sheetFormatPr defaultRowHeight="15" x14ac:dyDescent="0.25"/>
  <cols>
    <col min="1" max="1" width="47.140625" style="149" customWidth="1"/>
    <col min="2" max="2" width="19.42578125" style="149" customWidth="1"/>
    <col min="3" max="3" width="14.140625" style="150" customWidth="1"/>
    <col min="4" max="4" width="16.28515625" style="150" customWidth="1"/>
    <col min="5" max="5" width="15.28515625" style="150" customWidth="1"/>
    <col min="6" max="6" width="14.140625" style="150" customWidth="1"/>
    <col min="7" max="7" width="16.42578125" style="150" customWidth="1"/>
    <col min="8" max="8" width="77.5703125" style="72" customWidth="1"/>
    <col min="9" max="9" width="13.28515625" style="72" customWidth="1"/>
    <col min="10" max="13" width="9.140625" style="72" customWidth="1"/>
    <col min="14" max="252" width="9.140625" style="72"/>
    <col min="253" max="253" width="46.140625" style="72" customWidth="1"/>
    <col min="254" max="254" width="30.7109375" style="72" customWidth="1"/>
    <col min="255" max="255" width="20.85546875" style="72" customWidth="1"/>
    <col min="256" max="257" width="20.42578125" style="72" customWidth="1"/>
    <col min="258" max="258" width="14.7109375" style="72" customWidth="1"/>
    <col min="259" max="259" width="14" style="72" customWidth="1"/>
    <col min="260" max="260" width="32.85546875" style="72" customWidth="1"/>
    <col min="261" max="261" width="11" style="72" customWidth="1"/>
    <col min="262" max="262" width="11.140625" style="72" customWidth="1"/>
    <col min="263" max="264" width="13.28515625" style="72" customWidth="1"/>
    <col min="265" max="265" width="13.85546875" style="72" customWidth="1"/>
    <col min="266" max="269" width="9.140625" style="72" customWidth="1"/>
    <col min="270" max="508" width="9.140625" style="72"/>
    <col min="509" max="509" width="46.140625" style="72" customWidth="1"/>
    <col min="510" max="510" width="30.7109375" style="72" customWidth="1"/>
    <col min="511" max="511" width="20.85546875" style="72" customWidth="1"/>
    <col min="512" max="513" width="20.42578125" style="72" customWidth="1"/>
    <col min="514" max="514" width="14.7109375" style="72" customWidth="1"/>
    <col min="515" max="515" width="14" style="72" customWidth="1"/>
    <col min="516" max="516" width="32.85546875" style="72" customWidth="1"/>
    <col min="517" max="517" width="11" style="72" customWidth="1"/>
    <col min="518" max="518" width="11.140625" style="72" customWidth="1"/>
    <col min="519" max="520" width="13.28515625" style="72" customWidth="1"/>
    <col min="521" max="521" width="13.85546875" style="72" customWidth="1"/>
    <col min="522" max="525" width="9.140625" style="72" customWidth="1"/>
    <col min="526" max="764" width="9.140625" style="72"/>
    <col min="765" max="765" width="46.140625" style="72" customWidth="1"/>
    <col min="766" max="766" width="30.7109375" style="72" customWidth="1"/>
    <col min="767" max="767" width="20.85546875" style="72" customWidth="1"/>
    <col min="768" max="769" width="20.42578125" style="72" customWidth="1"/>
    <col min="770" max="770" width="14.7109375" style="72" customWidth="1"/>
    <col min="771" max="771" width="14" style="72" customWidth="1"/>
    <col min="772" max="772" width="32.85546875" style="72" customWidth="1"/>
    <col min="773" max="773" width="11" style="72" customWidth="1"/>
    <col min="774" max="774" width="11.140625" style="72" customWidth="1"/>
    <col min="775" max="776" width="13.28515625" style="72" customWidth="1"/>
    <col min="777" max="777" width="13.85546875" style="72" customWidth="1"/>
    <col min="778" max="781" width="9.140625" style="72" customWidth="1"/>
    <col min="782" max="1020" width="9.140625" style="72"/>
    <col min="1021" max="1021" width="46.140625" style="72" customWidth="1"/>
    <col min="1022" max="1022" width="30.7109375" style="72" customWidth="1"/>
    <col min="1023" max="1023" width="20.85546875" style="72" customWidth="1"/>
    <col min="1024" max="1025" width="20.42578125" style="72" customWidth="1"/>
    <col min="1026" max="1026" width="14.7109375" style="72" customWidth="1"/>
    <col min="1027" max="1027" width="14" style="72" customWidth="1"/>
    <col min="1028" max="1028" width="32.85546875" style="72" customWidth="1"/>
    <col min="1029" max="1029" width="11" style="72" customWidth="1"/>
    <col min="1030" max="1030" width="11.140625" style="72" customWidth="1"/>
    <col min="1031" max="1032" width="13.28515625" style="72" customWidth="1"/>
    <col min="1033" max="1033" width="13.85546875" style="72" customWidth="1"/>
    <col min="1034" max="1037" width="9.140625" style="72" customWidth="1"/>
    <col min="1038" max="1276" width="9.140625" style="72"/>
    <col min="1277" max="1277" width="46.140625" style="72" customWidth="1"/>
    <col min="1278" max="1278" width="30.7109375" style="72" customWidth="1"/>
    <col min="1279" max="1279" width="20.85546875" style="72" customWidth="1"/>
    <col min="1280" max="1281" width="20.42578125" style="72" customWidth="1"/>
    <col min="1282" max="1282" width="14.7109375" style="72" customWidth="1"/>
    <col min="1283" max="1283" width="14" style="72" customWidth="1"/>
    <col min="1284" max="1284" width="32.85546875" style="72" customWidth="1"/>
    <col min="1285" max="1285" width="11" style="72" customWidth="1"/>
    <col min="1286" max="1286" width="11.140625" style="72" customWidth="1"/>
    <col min="1287" max="1288" width="13.28515625" style="72" customWidth="1"/>
    <col min="1289" max="1289" width="13.85546875" style="72" customWidth="1"/>
    <col min="1290" max="1293" width="9.140625" style="72" customWidth="1"/>
    <col min="1294" max="1532" width="9.140625" style="72"/>
    <col min="1533" max="1533" width="46.140625" style="72" customWidth="1"/>
    <col min="1534" max="1534" width="30.7109375" style="72" customWidth="1"/>
    <col min="1535" max="1535" width="20.85546875" style="72" customWidth="1"/>
    <col min="1536" max="1537" width="20.42578125" style="72" customWidth="1"/>
    <col min="1538" max="1538" width="14.7109375" style="72" customWidth="1"/>
    <col min="1539" max="1539" width="14" style="72" customWidth="1"/>
    <col min="1540" max="1540" width="32.85546875" style="72" customWidth="1"/>
    <col min="1541" max="1541" width="11" style="72" customWidth="1"/>
    <col min="1542" max="1542" width="11.140625" style="72" customWidth="1"/>
    <col min="1543" max="1544" width="13.28515625" style="72" customWidth="1"/>
    <col min="1545" max="1545" width="13.85546875" style="72" customWidth="1"/>
    <col min="1546" max="1549" width="9.140625" style="72" customWidth="1"/>
    <col min="1550" max="1788" width="9.140625" style="72"/>
    <col min="1789" max="1789" width="46.140625" style="72" customWidth="1"/>
    <col min="1790" max="1790" width="30.7109375" style="72" customWidth="1"/>
    <col min="1791" max="1791" width="20.85546875" style="72" customWidth="1"/>
    <col min="1792" max="1793" width="20.42578125" style="72" customWidth="1"/>
    <col min="1794" max="1794" width="14.7109375" style="72" customWidth="1"/>
    <col min="1795" max="1795" width="14" style="72" customWidth="1"/>
    <col min="1796" max="1796" width="32.85546875" style="72" customWidth="1"/>
    <col min="1797" max="1797" width="11" style="72" customWidth="1"/>
    <col min="1798" max="1798" width="11.140625" style="72" customWidth="1"/>
    <col min="1799" max="1800" width="13.28515625" style="72" customWidth="1"/>
    <col min="1801" max="1801" width="13.85546875" style="72" customWidth="1"/>
    <col min="1802" max="1805" width="9.140625" style="72" customWidth="1"/>
    <col min="1806" max="2044" width="9.140625" style="72"/>
    <col min="2045" max="2045" width="46.140625" style="72" customWidth="1"/>
    <col min="2046" max="2046" width="30.7109375" style="72" customWidth="1"/>
    <col min="2047" max="2047" width="20.85546875" style="72" customWidth="1"/>
    <col min="2048" max="2049" width="20.42578125" style="72" customWidth="1"/>
    <col min="2050" max="2050" width="14.7109375" style="72" customWidth="1"/>
    <col min="2051" max="2051" width="14" style="72" customWidth="1"/>
    <col min="2052" max="2052" width="32.85546875" style="72" customWidth="1"/>
    <col min="2053" max="2053" width="11" style="72" customWidth="1"/>
    <col min="2054" max="2054" width="11.140625" style="72" customWidth="1"/>
    <col min="2055" max="2056" width="13.28515625" style="72" customWidth="1"/>
    <col min="2057" max="2057" width="13.85546875" style="72" customWidth="1"/>
    <col min="2058" max="2061" width="9.140625" style="72" customWidth="1"/>
    <col min="2062" max="2300" width="9.140625" style="72"/>
    <col min="2301" max="2301" width="46.140625" style="72" customWidth="1"/>
    <col min="2302" max="2302" width="30.7109375" style="72" customWidth="1"/>
    <col min="2303" max="2303" width="20.85546875" style="72" customWidth="1"/>
    <col min="2304" max="2305" width="20.42578125" style="72" customWidth="1"/>
    <col min="2306" max="2306" width="14.7109375" style="72" customWidth="1"/>
    <col min="2307" max="2307" width="14" style="72" customWidth="1"/>
    <col min="2308" max="2308" width="32.85546875" style="72" customWidth="1"/>
    <col min="2309" max="2309" width="11" style="72" customWidth="1"/>
    <col min="2310" max="2310" width="11.140625" style="72" customWidth="1"/>
    <col min="2311" max="2312" width="13.28515625" style="72" customWidth="1"/>
    <col min="2313" max="2313" width="13.85546875" style="72" customWidth="1"/>
    <col min="2314" max="2317" width="9.140625" style="72" customWidth="1"/>
    <col min="2318" max="2556" width="9.140625" style="72"/>
    <col min="2557" max="2557" width="46.140625" style="72" customWidth="1"/>
    <col min="2558" max="2558" width="30.7109375" style="72" customWidth="1"/>
    <col min="2559" max="2559" width="20.85546875" style="72" customWidth="1"/>
    <col min="2560" max="2561" width="20.42578125" style="72" customWidth="1"/>
    <col min="2562" max="2562" width="14.7109375" style="72" customWidth="1"/>
    <col min="2563" max="2563" width="14" style="72" customWidth="1"/>
    <col min="2564" max="2564" width="32.85546875" style="72" customWidth="1"/>
    <col min="2565" max="2565" width="11" style="72" customWidth="1"/>
    <col min="2566" max="2566" width="11.140625" style="72" customWidth="1"/>
    <col min="2567" max="2568" width="13.28515625" style="72" customWidth="1"/>
    <col min="2569" max="2569" width="13.85546875" style="72" customWidth="1"/>
    <col min="2570" max="2573" width="9.140625" style="72" customWidth="1"/>
    <col min="2574" max="2812" width="9.140625" style="72"/>
    <col min="2813" max="2813" width="46.140625" style="72" customWidth="1"/>
    <col min="2814" max="2814" width="30.7109375" style="72" customWidth="1"/>
    <col min="2815" max="2815" width="20.85546875" style="72" customWidth="1"/>
    <col min="2816" max="2817" width="20.42578125" style="72" customWidth="1"/>
    <col min="2818" max="2818" width="14.7109375" style="72" customWidth="1"/>
    <col min="2819" max="2819" width="14" style="72" customWidth="1"/>
    <col min="2820" max="2820" width="32.85546875" style="72" customWidth="1"/>
    <col min="2821" max="2821" width="11" style="72" customWidth="1"/>
    <col min="2822" max="2822" width="11.140625" style="72" customWidth="1"/>
    <col min="2823" max="2824" width="13.28515625" style="72" customWidth="1"/>
    <col min="2825" max="2825" width="13.85546875" style="72" customWidth="1"/>
    <col min="2826" max="2829" width="9.140625" style="72" customWidth="1"/>
    <col min="2830" max="3068" width="9.140625" style="72"/>
    <col min="3069" max="3069" width="46.140625" style="72" customWidth="1"/>
    <col min="3070" max="3070" width="30.7109375" style="72" customWidth="1"/>
    <col min="3071" max="3071" width="20.85546875" style="72" customWidth="1"/>
    <col min="3072" max="3073" width="20.42578125" style="72" customWidth="1"/>
    <col min="3074" max="3074" width="14.7109375" style="72" customWidth="1"/>
    <col min="3075" max="3075" width="14" style="72" customWidth="1"/>
    <col min="3076" max="3076" width="32.85546875" style="72" customWidth="1"/>
    <col min="3077" max="3077" width="11" style="72" customWidth="1"/>
    <col min="3078" max="3078" width="11.140625" style="72" customWidth="1"/>
    <col min="3079" max="3080" width="13.28515625" style="72" customWidth="1"/>
    <col min="3081" max="3081" width="13.85546875" style="72" customWidth="1"/>
    <col min="3082" max="3085" width="9.140625" style="72" customWidth="1"/>
    <col min="3086" max="3324" width="9.140625" style="72"/>
    <col min="3325" max="3325" width="46.140625" style="72" customWidth="1"/>
    <col min="3326" max="3326" width="30.7109375" style="72" customWidth="1"/>
    <col min="3327" max="3327" width="20.85546875" style="72" customWidth="1"/>
    <col min="3328" max="3329" width="20.42578125" style="72" customWidth="1"/>
    <col min="3330" max="3330" width="14.7109375" style="72" customWidth="1"/>
    <col min="3331" max="3331" width="14" style="72" customWidth="1"/>
    <col min="3332" max="3332" width="32.85546875" style="72" customWidth="1"/>
    <col min="3333" max="3333" width="11" style="72" customWidth="1"/>
    <col min="3334" max="3334" width="11.140625" style="72" customWidth="1"/>
    <col min="3335" max="3336" width="13.28515625" style="72" customWidth="1"/>
    <col min="3337" max="3337" width="13.85546875" style="72" customWidth="1"/>
    <col min="3338" max="3341" width="9.140625" style="72" customWidth="1"/>
    <col min="3342" max="3580" width="9.140625" style="72"/>
    <col min="3581" max="3581" width="46.140625" style="72" customWidth="1"/>
    <col min="3582" max="3582" width="30.7109375" style="72" customWidth="1"/>
    <col min="3583" max="3583" width="20.85546875" style="72" customWidth="1"/>
    <col min="3584" max="3585" width="20.42578125" style="72" customWidth="1"/>
    <col min="3586" max="3586" width="14.7109375" style="72" customWidth="1"/>
    <col min="3587" max="3587" width="14" style="72" customWidth="1"/>
    <col min="3588" max="3588" width="32.85546875" style="72" customWidth="1"/>
    <col min="3589" max="3589" width="11" style="72" customWidth="1"/>
    <col min="3590" max="3590" width="11.140625" style="72" customWidth="1"/>
    <col min="3591" max="3592" width="13.28515625" style="72" customWidth="1"/>
    <col min="3593" max="3593" width="13.85546875" style="72" customWidth="1"/>
    <col min="3594" max="3597" width="9.140625" style="72" customWidth="1"/>
    <col min="3598" max="3836" width="9.140625" style="72"/>
    <col min="3837" max="3837" width="46.140625" style="72" customWidth="1"/>
    <col min="3838" max="3838" width="30.7109375" style="72" customWidth="1"/>
    <col min="3839" max="3839" width="20.85546875" style="72" customWidth="1"/>
    <col min="3840" max="3841" width="20.42578125" style="72" customWidth="1"/>
    <col min="3842" max="3842" width="14.7109375" style="72" customWidth="1"/>
    <col min="3843" max="3843" width="14" style="72" customWidth="1"/>
    <col min="3844" max="3844" width="32.85546875" style="72" customWidth="1"/>
    <col min="3845" max="3845" width="11" style="72" customWidth="1"/>
    <col min="3846" max="3846" width="11.140625" style="72" customWidth="1"/>
    <col min="3847" max="3848" width="13.28515625" style="72" customWidth="1"/>
    <col min="3849" max="3849" width="13.85546875" style="72" customWidth="1"/>
    <col min="3850" max="3853" width="9.140625" style="72" customWidth="1"/>
    <col min="3854" max="4092" width="9.140625" style="72"/>
    <col min="4093" max="4093" width="46.140625" style="72" customWidth="1"/>
    <col min="4094" max="4094" width="30.7109375" style="72" customWidth="1"/>
    <col min="4095" max="4095" width="20.85546875" style="72" customWidth="1"/>
    <col min="4096" max="4097" width="20.42578125" style="72" customWidth="1"/>
    <col min="4098" max="4098" width="14.7109375" style="72" customWidth="1"/>
    <col min="4099" max="4099" width="14" style="72" customWidth="1"/>
    <col min="4100" max="4100" width="32.85546875" style="72" customWidth="1"/>
    <col min="4101" max="4101" width="11" style="72" customWidth="1"/>
    <col min="4102" max="4102" width="11.140625" style="72" customWidth="1"/>
    <col min="4103" max="4104" width="13.28515625" style="72" customWidth="1"/>
    <col min="4105" max="4105" width="13.85546875" style="72" customWidth="1"/>
    <col min="4106" max="4109" width="9.140625" style="72" customWidth="1"/>
    <col min="4110" max="4348" width="9.140625" style="72"/>
    <col min="4349" max="4349" width="46.140625" style="72" customWidth="1"/>
    <col min="4350" max="4350" width="30.7109375" style="72" customWidth="1"/>
    <col min="4351" max="4351" width="20.85546875" style="72" customWidth="1"/>
    <col min="4352" max="4353" width="20.42578125" style="72" customWidth="1"/>
    <col min="4354" max="4354" width="14.7109375" style="72" customWidth="1"/>
    <col min="4355" max="4355" width="14" style="72" customWidth="1"/>
    <col min="4356" max="4356" width="32.85546875" style="72" customWidth="1"/>
    <col min="4357" max="4357" width="11" style="72" customWidth="1"/>
    <col min="4358" max="4358" width="11.140625" style="72" customWidth="1"/>
    <col min="4359" max="4360" width="13.28515625" style="72" customWidth="1"/>
    <col min="4361" max="4361" width="13.85546875" style="72" customWidth="1"/>
    <col min="4362" max="4365" width="9.140625" style="72" customWidth="1"/>
    <col min="4366" max="4604" width="9.140625" style="72"/>
    <col min="4605" max="4605" width="46.140625" style="72" customWidth="1"/>
    <col min="4606" max="4606" width="30.7109375" style="72" customWidth="1"/>
    <col min="4607" max="4607" width="20.85546875" style="72" customWidth="1"/>
    <col min="4608" max="4609" width="20.42578125" style="72" customWidth="1"/>
    <col min="4610" max="4610" width="14.7109375" style="72" customWidth="1"/>
    <col min="4611" max="4611" width="14" style="72" customWidth="1"/>
    <col min="4612" max="4612" width="32.85546875" style="72" customWidth="1"/>
    <col min="4613" max="4613" width="11" style="72" customWidth="1"/>
    <col min="4614" max="4614" width="11.140625" style="72" customWidth="1"/>
    <col min="4615" max="4616" width="13.28515625" style="72" customWidth="1"/>
    <col min="4617" max="4617" width="13.85546875" style="72" customWidth="1"/>
    <col min="4618" max="4621" width="9.140625" style="72" customWidth="1"/>
    <col min="4622" max="4860" width="9.140625" style="72"/>
    <col min="4861" max="4861" width="46.140625" style="72" customWidth="1"/>
    <col min="4862" max="4862" width="30.7109375" style="72" customWidth="1"/>
    <col min="4863" max="4863" width="20.85546875" style="72" customWidth="1"/>
    <col min="4864" max="4865" width="20.42578125" style="72" customWidth="1"/>
    <col min="4866" max="4866" width="14.7109375" style="72" customWidth="1"/>
    <col min="4867" max="4867" width="14" style="72" customWidth="1"/>
    <col min="4868" max="4868" width="32.85546875" style="72" customWidth="1"/>
    <col min="4869" max="4869" width="11" style="72" customWidth="1"/>
    <col min="4870" max="4870" width="11.140625" style="72" customWidth="1"/>
    <col min="4871" max="4872" width="13.28515625" style="72" customWidth="1"/>
    <col min="4873" max="4873" width="13.85546875" style="72" customWidth="1"/>
    <col min="4874" max="4877" width="9.140625" style="72" customWidth="1"/>
    <col min="4878" max="5116" width="9.140625" style="72"/>
    <col min="5117" max="5117" width="46.140625" style="72" customWidth="1"/>
    <col min="5118" max="5118" width="30.7109375" style="72" customWidth="1"/>
    <col min="5119" max="5119" width="20.85546875" style="72" customWidth="1"/>
    <col min="5120" max="5121" width="20.42578125" style="72" customWidth="1"/>
    <col min="5122" max="5122" width="14.7109375" style="72" customWidth="1"/>
    <col min="5123" max="5123" width="14" style="72" customWidth="1"/>
    <col min="5124" max="5124" width="32.85546875" style="72" customWidth="1"/>
    <col min="5125" max="5125" width="11" style="72" customWidth="1"/>
    <col min="5126" max="5126" width="11.140625" style="72" customWidth="1"/>
    <col min="5127" max="5128" width="13.28515625" style="72" customWidth="1"/>
    <col min="5129" max="5129" width="13.85546875" style="72" customWidth="1"/>
    <col min="5130" max="5133" width="9.140625" style="72" customWidth="1"/>
    <col min="5134" max="5372" width="9.140625" style="72"/>
    <col min="5373" max="5373" width="46.140625" style="72" customWidth="1"/>
    <col min="5374" max="5374" width="30.7109375" style="72" customWidth="1"/>
    <col min="5375" max="5375" width="20.85546875" style="72" customWidth="1"/>
    <col min="5376" max="5377" width="20.42578125" style="72" customWidth="1"/>
    <col min="5378" max="5378" width="14.7109375" style="72" customWidth="1"/>
    <col min="5379" max="5379" width="14" style="72" customWidth="1"/>
    <col min="5380" max="5380" width="32.85546875" style="72" customWidth="1"/>
    <col min="5381" max="5381" width="11" style="72" customWidth="1"/>
    <col min="5382" max="5382" width="11.140625" style="72" customWidth="1"/>
    <col min="5383" max="5384" width="13.28515625" style="72" customWidth="1"/>
    <col min="5385" max="5385" width="13.85546875" style="72" customWidth="1"/>
    <col min="5386" max="5389" width="9.140625" style="72" customWidth="1"/>
    <col min="5390" max="5628" width="9.140625" style="72"/>
    <col min="5629" max="5629" width="46.140625" style="72" customWidth="1"/>
    <col min="5630" max="5630" width="30.7109375" style="72" customWidth="1"/>
    <col min="5631" max="5631" width="20.85546875" style="72" customWidth="1"/>
    <col min="5632" max="5633" width="20.42578125" style="72" customWidth="1"/>
    <col min="5634" max="5634" width="14.7109375" style="72" customWidth="1"/>
    <col min="5635" max="5635" width="14" style="72" customWidth="1"/>
    <col min="5636" max="5636" width="32.85546875" style="72" customWidth="1"/>
    <col min="5637" max="5637" width="11" style="72" customWidth="1"/>
    <col min="5638" max="5638" width="11.140625" style="72" customWidth="1"/>
    <col min="5639" max="5640" width="13.28515625" style="72" customWidth="1"/>
    <col min="5641" max="5641" width="13.85546875" style="72" customWidth="1"/>
    <col min="5642" max="5645" width="9.140625" style="72" customWidth="1"/>
    <col min="5646" max="5884" width="9.140625" style="72"/>
    <col min="5885" max="5885" width="46.140625" style="72" customWidth="1"/>
    <col min="5886" max="5886" width="30.7109375" style="72" customWidth="1"/>
    <col min="5887" max="5887" width="20.85546875" style="72" customWidth="1"/>
    <col min="5888" max="5889" width="20.42578125" style="72" customWidth="1"/>
    <col min="5890" max="5890" width="14.7109375" style="72" customWidth="1"/>
    <col min="5891" max="5891" width="14" style="72" customWidth="1"/>
    <col min="5892" max="5892" width="32.85546875" style="72" customWidth="1"/>
    <col min="5893" max="5893" width="11" style="72" customWidth="1"/>
    <col min="5894" max="5894" width="11.140625" style="72" customWidth="1"/>
    <col min="5895" max="5896" width="13.28515625" style="72" customWidth="1"/>
    <col min="5897" max="5897" width="13.85546875" style="72" customWidth="1"/>
    <col min="5898" max="5901" width="9.140625" style="72" customWidth="1"/>
    <col min="5902" max="6140" width="9.140625" style="72"/>
    <col min="6141" max="6141" width="46.140625" style="72" customWidth="1"/>
    <col min="6142" max="6142" width="30.7109375" style="72" customWidth="1"/>
    <col min="6143" max="6143" width="20.85546875" style="72" customWidth="1"/>
    <col min="6144" max="6145" width="20.42578125" style="72" customWidth="1"/>
    <col min="6146" max="6146" width="14.7109375" style="72" customWidth="1"/>
    <col min="6147" max="6147" width="14" style="72" customWidth="1"/>
    <col min="6148" max="6148" width="32.85546875" style="72" customWidth="1"/>
    <col min="6149" max="6149" width="11" style="72" customWidth="1"/>
    <col min="6150" max="6150" width="11.140625" style="72" customWidth="1"/>
    <col min="6151" max="6152" width="13.28515625" style="72" customWidth="1"/>
    <col min="6153" max="6153" width="13.85546875" style="72" customWidth="1"/>
    <col min="6154" max="6157" width="9.140625" style="72" customWidth="1"/>
    <col min="6158" max="6396" width="9.140625" style="72"/>
    <col min="6397" max="6397" width="46.140625" style="72" customWidth="1"/>
    <col min="6398" max="6398" width="30.7109375" style="72" customWidth="1"/>
    <col min="6399" max="6399" width="20.85546875" style="72" customWidth="1"/>
    <col min="6400" max="6401" width="20.42578125" style="72" customWidth="1"/>
    <col min="6402" max="6402" width="14.7109375" style="72" customWidth="1"/>
    <col min="6403" max="6403" width="14" style="72" customWidth="1"/>
    <col min="6404" max="6404" width="32.85546875" style="72" customWidth="1"/>
    <col min="6405" max="6405" width="11" style="72" customWidth="1"/>
    <col min="6406" max="6406" width="11.140625" style="72" customWidth="1"/>
    <col min="6407" max="6408" width="13.28515625" style="72" customWidth="1"/>
    <col min="6409" max="6409" width="13.85546875" style="72" customWidth="1"/>
    <col min="6410" max="6413" width="9.140625" style="72" customWidth="1"/>
    <col min="6414" max="6652" width="9.140625" style="72"/>
    <col min="6653" max="6653" width="46.140625" style="72" customWidth="1"/>
    <col min="6654" max="6654" width="30.7109375" style="72" customWidth="1"/>
    <col min="6655" max="6655" width="20.85546875" style="72" customWidth="1"/>
    <col min="6656" max="6657" width="20.42578125" style="72" customWidth="1"/>
    <col min="6658" max="6658" width="14.7109375" style="72" customWidth="1"/>
    <col min="6659" max="6659" width="14" style="72" customWidth="1"/>
    <col min="6660" max="6660" width="32.85546875" style="72" customWidth="1"/>
    <col min="6661" max="6661" width="11" style="72" customWidth="1"/>
    <col min="6662" max="6662" width="11.140625" style="72" customWidth="1"/>
    <col min="6663" max="6664" width="13.28515625" style="72" customWidth="1"/>
    <col min="6665" max="6665" width="13.85546875" style="72" customWidth="1"/>
    <col min="6666" max="6669" width="9.140625" style="72" customWidth="1"/>
    <col min="6670" max="6908" width="9.140625" style="72"/>
    <col min="6909" max="6909" width="46.140625" style="72" customWidth="1"/>
    <col min="6910" max="6910" width="30.7109375" style="72" customWidth="1"/>
    <col min="6911" max="6911" width="20.85546875" style="72" customWidth="1"/>
    <col min="6912" max="6913" width="20.42578125" style="72" customWidth="1"/>
    <col min="6914" max="6914" width="14.7109375" style="72" customWidth="1"/>
    <col min="6915" max="6915" width="14" style="72" customWidth="1"/>
    <col min="6916" max="6916" width="32.85546875" style="72" customWidth="1"/>
    <col min="6917" max="6917" width="11" style="72" customWidth="1"/>
    <col min="6918" max="6918" width="11.140625" style="72" customWidth="1"/>
    <col min="6919" max="6920" width="13.28515625" style="72" customWidth="1"/>
    <col min="6921" max="6921" width="13.85546875" style="72" customWidth="1"/>
    <col min="6922" max="6925" width="9.140625" style="72" customWidth="1"/>
    <col min="6926" max="7164" width="9.140625" style="72"/>
    <col min="7165" max="7165" width="46.140625" style="72" customWidth="1"/>
    <col min="7166" max="7166" width="30.7109375" style="72" customWidth="1"/>
    <col min="7167" max="7167" width="20.85546875" style="72" customWidth="1"/>
    <col min="7168" max="7169" width="20.42578125" style="72" customWidth="1"/>
    <col min="7170" max="7170" width="14.7109375" style="72" customWidth="1"/>
    <col min="7171" max="7171" width="14" style="72" customWidth="1"/>
    <col min="7172" max="7172" width="32.85546875" style="72" customWidth="1"/>
    <col min="7173" max="7173" width="11" style="72" customWidth="1"/>
    <col min="7174" max="7174" width="11.140625" style="72" customWidth="1"/>
    <col min="7175" max="7176" width="13.28515625" style="72" customWidth="1"/>
    <col min="7177" max="7177" width="13.85546875" style="72" customWidth="1"/>
    <col min="7178" max="7181" width="9.140625" style="72" customWidth="1"/>
    <col min="7182" max="7420" width="9.140625" style="72"/>
    <col min="7421" max="7421" width="46.140625" style="72" customWidth="1"/>
    <col min="7422" max="7422" width="30.7109375" style="72" customWidth="1"/>
    <col min="7423" max="7423" width="20.85546875" style="72" customWidth="1"/>
    <col min="7424" max="7425" width="20.42578125" style="72" customWidth="1"/>
    <col min="7426" max="7426" width="14.7109375" style="72" customWidth="1"/>
    <col min="7427" max="7427" width="14" style="72" customWidth="1"/>
    <col min="7428" max="7428" width="32.85546875" style="72" customWidth="1"/>
    <col min="7429" max="7429" width="11" style="72" customWidth="1"/>
    <col min="7430" max="7430" width="11.140625" style="72" customWidth="1"/>
    <col min="7431" max="7432" width="13.28515625" style="72" customWidth="1"/>
    <col min="7433" max="7433" width="13.85546875" style="72" customWidth="1"/>
    <col min="7434" max="7437" width="9.140625" style="72" customWidth="1"/>
    <col min="7438" max="7676" width="9.140625" style="72"/>
    <col min="7677" max="7677" width="46.140625" style="72" customWidth="1"/>
    <col min="7678" max="7678" width="30.7109375" style="72" customWidth="1"/>
    <col min="7679" max="7679" width="20.85546875" style="72" customWidth="1"/>
    <col min="7680" max="7681" width="20.42578125" style="72" customWidth="1"/>
    <col min="7682" max="7682" width="14.7109375" style="72" customWidth="1"/>
    <col min="7683" max="7683" width="14" style="72" customWidth="1"/>
    <col min="7684" max="7684" width="32.85546875" style="72" customWidth="1"/>
    <col min="7685" max="7685" width="11" style="72" customWidth="1"/>
    <col min="7686" max="7686" width="11.140625" style="72" customWidth="1"/>
    <col min="7687" max="7688" width="13.28515625" style="72" customWidth="1"/>
    <col min="7689" max="7689" width="13.85546875" style="72" customWidth="1"/>
    <col min="7690" max="7693" width="9.140625" style="72" customWidth="1"/>
    <col min="7694" max="7932" width="9.140625" style="72"/>
    <col min="7933" max="7933" width="46.140625" style="72" customWidth="1"/>
    <col min="7934" max="7934" width="30.7109375" style="72" customWidth="1"/>
    <col min="7935" max="7935" width="20.85546875" style="72" customWidth="1"/>
    <col min="7936" max="7937" width="20.42578125" style="72" customWidth="1"/>
    <col min="7938" max="7938" width="14.7109375" style="72" customWidth="1"/>
    <col min="7939" max="7939" width="14" style="72" customWidth="1"/>
    <col min="7940" max="7940" width="32.85546875" style="72" customWidth="1"/>
    <col min="7941" max="7941" width="11" style="72" customWidth="1"/>
    <col min="7942" max="7942" width="11.140625" style="72" customWidth="1"/>
    <col min="7943" max="7944" width="13.28515625" style="72" customWidth="1"/>
    <col min="7945" max="7945" width="13.85546875" style="72" customWidth="1"/>
    <col min="7946" max="7949" width="9.140625" style="72" customWidth="1"/>
    <col min="7950" max="8188" width="9.140625" style="72"/>
    <col min="8189" max="8189" width="46.140625" style="72" customWidth="1"/>
    <col min="8190" max="8190" width="30.7109375" style="72" customWidth="1"/>
    <col min="8191" max="8191" width="20.85546875" style="72" customWidth="1"/>
    <col min="8192" max="8193" width="20.42578125" style="72" customWidth="1"/>
    <col min="8194" max="8194" width="14.7109375" style="72" customWidth="1"/>
    <col min="8195" max="8195" width="14" style="72" customWidth="1"/>
    <col min="8196" max="8196" width="32.85546875" style="72" customWidth="1"/>
    <col min="8197" max="8197" width="11" style="72" customWidth="1"/>
    <col min="8198" max="8198" width="11.140625" style="72" customWidth="1"/>
    <col min="8199" max="8200" width="13.28515625" style="72" customWidth="1"/>
    <col min="8201" max="8201" width="13.85546875" style="72" customWidth="1"/>
    <col min="8202" max="8205" width="9.140625" style="72" customWidth="1"/>
    <col min="8206" max="8444" width="9.140625" style="72"/>
    <col min="8445" max="8445" width="46.140625" style="72" customWidth="1"/>
    <col min="8446" max="8446" width="30.7109375" style="72" customWidth="1"/>
    <col min="8447" max="8447" width="20.85546875" style="72" customWidth="1"/>
    <col min="8448" max="8449" width="20.42578125" style="72" customWidth="1"/>
    <col min="8450" max="8450" width="14.7109375" style="72" customWidth="1"/>
    <col min="8451" max="8451" width="14" style="72" customWidth="1"/>
    <col min="8452" max="8452" width="32.85546875" style="72" customWidth="1"/>
    <col min="8453" max="8453" width="11" style="72" customWidth="1"/>
    <col min="8454" max="8454" width="11.140625" style="72" customWidth="1"/>
    <col min="8455" max="8456" width="13.28515625" style="72" customWidth="1"/>
    <col min="8457" max="8457" width="13.85546875" style="72" customWidth="1"/>
    <col min="8458" max="8461" width="9.140625" style="72" customWidth="1"/>
    <col min="8462" max="8700" width="9.140625" style="72"/>
    <col min="8701" max="8701" width="46.140625" style="72" customWidth="1"/>
    <col min="8702" max="8702" width="30.7109375" style="72" customWidth="1"/>
    <col min="8703" max="8703" width="20.85546875" style="72" customWidth="1"/>
    <col min="8704" max="8705" width="20.42578125" style="72" customWidth="1"/>
    <col min="8706" max="8706" width="14.7109375" style="72" customWidth="1"/>
    <col min="8707" max="8707" width="14" style="72" customWidth="1"/>
    <col min="8708" max="8708" width="32.85546875" style="72" customWidth="1"/>
    <col min="8709" max="8709" width="11" style="72" customWidth="1"/>
    <col min="8710" max="8710" width="11.140625" style="72" customWidth="1"/>
    <col min="8711" max="8712" width="13.28515625" style="72" customWidth="1"/>
    <col min="8713" max="8713" width="13.85546875" style="72" customWidth="1"/>
    <col min="8714" max="8717" width="9.140625" style="72" customWidth="1"/>
    <col min="8718" max="8956" width="9.140625" style="72"/>
    <col min="8957" max="8957" width="46.140625" style="72" customWidth="1"/>
    <col min="8958" max="8958" width="30.7109375" style="72" customWidth="1"/>
    <col min="8959" max="8959" width="20.85546875" style="72" customWidth="1"/>
    <col min="8960" max="8961" width="20.42578125" style="72" customWidth="1"/>
    <col min="8962" max="8962" width="14.7109375" style="72" customWidth="1"/>
    <col min="8963" max="8963" width="14" style="72" customWidth="1"/>
    <col min="8964" max="8964" width="32.85546875" style="72" customWidth="1"/>
    <col min="8965" max="8965" width="11" style="72" customWidth="1"/>
    <col min="8966" max="8966" width="11.140625" style="72" customWidth="1"/>
    <col min="8967" max="8968" width="13.28515625" style="72" customWidth="1"/>
    <col min="8969" max="8969" width="13.85546875" style="72" customWidth="1"/>
    <col min="8970" max="8973" width="9.140625" style="72" customWidth="1"/>
    <col min="8974" max="9212" width="9.140625" style="72"/>
    <col min="9213" max="9213" width="46.140625" style="72" customWidth="1"/>
    <col min="9214" max="9214" width="30.7109375" style="72" customWidth="1"/>
    <col min="9215" max="9215" width="20.85546875" style="72" customWidth="1"/>
    <col min="9216" max="9217" width="20.42578125" style="72" customWidth="1"/>
    <col min="9218" max="9218" width="14.7109375" style="72" customWidth="1"/>
    <col min="9219" max="9219" width="14" style="72" customWidth="1"/>
    <col min="9220" max="9220" width="32.85546875" style="72" customWidth="1"/>
    <col min="9221" max="9221" width="11" style="72" customWidth="1"/>
    <col min="9222" max="9222" width="11.140625" style="72" customWidth="1"/>
    <col min="9223" max="9224" width="13.28515625" style="72" customWidth="1"/>
    <col min="9225" max="9225" width="13.85546875" style="72" customWidth="1"/>
    <col min="9226" max="9229" width="9.140625" style="72" customWidth="1"/>
    <col min="9230" max="9468" width="9.140625" style="72"/>
    <col min="9469" max="9469" width="46.140625" style="72" customWidth="1"/>
    <col min="9470" max="9470" width="30.7109375" style="72" customWidth="1"/>
    <col min="9471" max="9471" width="20.85546875" style="72" customWidth="1"/>
    <col min="9472" max="9473" width="20.42578125" style="72" customWidth="1"/>
    <col min="9474" max="9474" width="14.7109375" style="72" customWidth="1"/>
    <col min="9475" max="9475" width="14" style="72" customWidth="1"/>
    <col min="9476" max="9476" width="32.85546875" style="72" customWidth="1"/>
    <col min="9477" max="9477" width="11" style="72" customWidth="1"/>
    <col min="9478" max="9478" width="11.140625" style="72" customWidth="1"/>
    <col min="9479" max="9480" width="13.28515625" style="72" customWidth="1"/>
    <col min="9481" max="9481" width="13.85546875" style="72" customWidth="1"/>
    <col min="9482" max="9485" width="9.140625" style="72" customWidth="1"/>
    <col min="9486" max="9724" width="9.140625" style="72"/>
    <col min="9725" max="9725" width="46.140625" style="72" customWidth="1"/>
    <col min="9726" max="9726" width="30.7109375" style="72" customWidth="1"/>
    <col min="9727" max="9727" width="20.85546875" style="72" customWidth="1"/>
    <col min="9728" max="9729" width="20.42578125" style="72" customWidth="1"/>
    <col min="9730" max="9730" width="14.7109375" style="72" customWidth="1"/>
    <col min="9731" max="9731" width="14" style="72" customWidth="1"/>
    <col min="9732" max="9732" width="32.85546875" style="72" customWidth="1"/>
    <col min="9733" max="9733" width="11" style="72" customWidth="1"/>
    <col min="9734" max="9734" width="11.140625" style="72" customWidth="1"/>
    <col min="9735" max="9736" width="13.28515625" style="72" customWidth="1"/>
    <col min="9737" max="9737" width="13.85546875" style="72" customWidth="1"/>
    <col min="9738" max="9741" width="9.140625" style="72" customWidth="1"/>
    <col min="9742" max="9980" width="9.140625" style="72"/>
    <col min="9981" max="9981" width="46.140625" style="72" customWidth="1"/>
    <col min="9982" max="9982" width="30.7109375" style="72" customWidth="1"/>
    <col min="9983" max="9983" width="20.85546875" style="72" customWidth="1"/>
    <col min="9984" max="9985" width="20.42578125" style="72" customWidth="1"/>
    <col min="9986" max="9986" width="14.7109375" style="72" customWidth="1"/>
    <col min="9987" max="9987" width="14" style="72" customWidth="1"/>
    <col min="9988" max="9988" width="32.85546875" style="72" customWidth="1"/>
    <col min="9989" max="9989" width="11" style="72" customWidth="1"/>
    <col min="9990" max="9990" width="11.140625" style="72" customWidth="1"/>
    <col min="9991" max="9992" width="13.28515625" style="72" customWidth="1"/>
    <col min="9993" max="9993" width="13.85546875" style="72" customWidth="1"/>
    <col min="9994" max="9997" width="9.140625" style="72" customWidth="1"/>
    <col min="9998" max="10236" width="9.140625" style="72"/>
    <col min="10237" max="10237" width="46.140625" style="72" customWidth="1"/>
    <col min="10238" max="10238" width="30.7109375" style="72" customWidth="1"/>
    <col min="10239" max="10239" width="20.85546875" style="72" customWidth="1"/>
    <col min="10240" max="10241" width="20.42578125" style="72" customWidth="1"/>
    <col min="10242" max="10242" width="14.7109375" style="72" customWidth="1"/>
    <col min="10243" max="10243" width="14" style="72" customWidth="1"/>
    <col min="10244" max="10244" width="32.85546875" style="72" customWidth="1"/>
    <col min="10245" max="10245" width="11" style="72" customWidth="1"/>
    <col min="10246" max="10246" width="11.140625" style="72" customWidth="1"/>
    <col min="10247" max="10248" width="13.28515625" style="72" customWidth="1"/>
    <col min="10249" max="10249" width="13.85546875" style="72" customWidth="1"/>
    <col min="10250" max="10253" width="9.140625" style="72" customWidth="1"/>
    <col min="10254" max="10492" width="9.140625" style="72"/>
    <col min="10493" max="10493" width="46.140625" style="72" customWidth="1"/>
    <col min="10494" max="10494" width="30.7109375" style="72" customWidth="1"/>
    <col min="10495" max="10495" width="20.85546875" style="72" customWidth="1"/>
    <col min="10496" max="10497" width="20.42578125" style="72" customWidth="1"/>
    <col min="10498" max="10498" width="14.7109375" style="72" customWidth="1"/>
    <col min="10499" max="10499" width="14" style="72" customWidth="1"/>
    <col min="10500" max="10500" width="32.85546875" style="72" customWidth="1"/>
    <col min="10501" max="10501" width="11" style="72" customWidth="1"/>
    <col min="10502" max="10502" width="11.140625" style="72" customWidth="1"/>
    <col min="10503" max="10504" width="13.28515625" style="72" customWidth="1"/>
    <col min="10505" max="10505" width="13.85546875" style="72" customWidth="1"/>
    <col min="10506" max="10509" width="9.140625" style="72" customWidth="1"/>
    <col min="10510" max="10748" width="9.140625" style="72"/>
    <col min="10749" max="10749" width="46.140625" style="72" customWidth="1"/>
    <col min="10750" max="10750" width="30.7109375" style="72" customWidth="1"/>
    <col min="10751" max="10751" width="20.85546875" style="72" customWidth="1"/>
    <col min="10752" max="10753" width="20.42578125" style="72" customWidth="1"/>
    <col min="10754" max="10754" width="14.7109375" style="72" customWidth="1"/>
    <col min="10755" max="10755" width="14" style="72" customWidth="1"/>
    <col min="10756" max="10756" width="32.85546875" style="72" customWidth="1"/>
    <col min="10757" max="10757" width="11" style="72" customWidth="1"/>
    <col min="10758" max="10758" width="11.140625" style="72" customWidth="1"/>
    <col min="10759" max="10760" width="13.28515625" style="72" customWidth="1"/>
    <col min="10761" max="10761" width="13.85546875" style="72" customWidth="1"/>
    <col min="10762" max="10765" width="9.140625" style="72" customWidth="1"/>
    <col min="10766" max="11004" width="9.140625" style="72"/>
    <col min="11005" max="11005" width="46.140625" style="72" customWidth="1"/>
    <col min="11006" max="11006" width="30.7109375" style="72" customWidth="1"/>
    <col min="11007" max="11007" width="20.85546875" style="72" customWidth="1"/>
    <col min="11008" max="11009" width="20.42578125" style="72" customWidth="1"/>
    <col min="11010" max="11010" width="14.7109375" style="72" customWidth="1"/>
    <col min="11011" max="11011" width="14" style="72" customWidth="1"/>
    <col min="11012" max="11012" width="32.85546875" style="72" customWidth="1"/>
    <col min="11013" max="11013" width="11" style="72" customWidth="1"/>
    <col min="11014" max="11014" width="11.140625" style="72" customWidth="1"/>
    <col min="11015" max="11016" width="13.28515625" style="72" customWidth="1"/>
    <col min="11017" max="11017" width="13.85546875" style="72" customWidth="1"/>
    <col min="11018" max="11021" width="9.140625" style="72" customWidth="1"/>
    <col min="11022" max="11260" width="9.140625" style="72"/>
    <col min="11261" max="11261" width="46.140625" style="72" customWidth="1"/>
    <col min="11262" max="11262" width="30.7109375" style="72" customWidth="1"/>
    <col min="11263" max="11263" width="20.85546875" style="72" customWidth="1"/>
    <col min="11264" max="11265" width="20.42578125" style="72" customWidth="1"/>
    <col min="11266" max="11266" width="14.7109375" style="72" customWidth="1"/>
    <col min="11267" max="11267" width="14" style="72" customWidth="1"/>
    <col min="11268" max="11268" width="32.85546875" style="72" customWidth="1"/>
    <col min="11269" max="11269" width="11" style="72" customWidth="1"/>
    <col min="11270" max="11270" width="11.140625" style="72" customWidth="1"/>
    <col min="11271" max="11272" width="13.28515625" style="72" customWidth="1"/>
    <col min="11273" max="11273" width="13.85546875" style="72" customWidth="1"/>
    <col min="11274" max="11277" width="9.140625" style="72" customWidth="1"/>
    <col min="11278" max="11516" width="9.140625" style="72"/>
    <col min="11517" max="11517" width="46.140625" style="72" customWidth="1"/>
    <col min="11518" max="11518" width="30.7109375" style="72" customWidth="1"/>
    <col min="11519" max="11519" width="20.85546875" style="72" customWidth="1"/>
    <col min="11520" max="11521" width="20.42578125" style="72" customWidth="1"/>
    <col min="11522" max="11522" width="14.7109375" style="72" customWidth="1"/>
    <col min="11523" max="11523" width="14" style="72" customWidth="1"/>
    <col min="11524" max="11524" width="32.85546875" style="72" customWidth="1"/>
    <col min="11525" max="11525" width="11" style="72" customWidth="1"/>
    <col min="11526" max="11526" width="11.140625" style="72" customWidth="1"/>
    <col min="11527" max="11528" width="13.28515625" style="72" customWidth="1"/>
    <col min="11529" max="11529" width="13.85546875" style="72" customWidth="1"/>
    <col min="11530" max="11533" width="9.140625" style="72" customWidth="1"/>
    <col min="11534" max="11772" width="9.140625" style="72"/>
    <col min="11773" max="11773" width="46.140625" style="72" customWidth="1"/>
    <col min="11774" max="11774" width="30.7109375" style="72" customWidth="1"/>
    <col min="11775" max="11775" width="20.85546875" style="72" customWidth="1"/>
    <col min="11776" max="11777" width="20.42578125" style="72" customWidth="1"/>
    <col min="11778" max="11778" width="14.7109375" style="72" customWidth="1"/>
    <col min="11779" max="11779" width="14" style="72" customWidth="1"/>
    <col min="11780" max="11780" width="32.85546875" style="72" customWidth="1"/>
    <col min="11781" max="11781" width="11" style="72" customWidth="1"/>
    <col min="11782" max="11782" width="11.140625" style="72" customWidth="1"/>
    <col min="11783" max="11784" width="13.28515625" style="72" customWidth="1"/>
    <col min="11785" max="11785" width="13.85546875" style="72" customWidth="1"/>
    <col min="11786" max="11789" width="9.140625" style="72" customWidth="1"/>
    <col min="11790" max="12028" width="9.140625" style="72"/>
    <col min="12029" max="12029" width="46.140625" style="72" customWidth="1"/>
    <col min="12030" max="12030" width="30.7109375" style="72" customWidth="1"/>
    <col min="12031" max="12031" width="20.85546875" style="72" customWidth="1"/>
    <col min="12032" max="12033" width="20.42578125" style="72" customWidth="1"/>
    <col min="12034" max="12034" width="14.7109375" style="72" customWidth="1"/>
    <col min="12035" max="12035" width="14" style="72" customWidth="1"/>
    <col min="12036" max="12036" width="32.85546875" style="72" customWidth="1"/>
    <col min="12037" max="12037" width="11" style="72" customWidth="1"/>
    <col min="12038" max="12038" width="11.140625" style="72" customWidth="1"/>
    <col min="12039" max="12040" width="13.28515625" style="72" customWidth="1"/>
    <col min="12041" max="12041" width="13.85546875" style="72" customWidth="1"/>
    <col min="12042" max="12045" width="9.140625" style="72" customWidth="1"/>
    <col min="12046" max="12284" width="9.140625" style="72"/>
    <col min="12285" max="12285" width="46.140625" style="72" customWidth="1"/>
    <col min="12286" max="12286" width="30.7109375" style="72" customWidth="1"/>
    <col min="12287" max="12287" width="20.85546875" style="72" customWidth="1"/>
    <col min="12288" max="12289" width="20.42578125" style="72" customWidth="1"/>
    <col min="12290" max="12290" width="14.7109375" style="72" customWidth="1"/>
    <col min="12291" max="12291" width="14" style="72" customWidth="1"/>
    <col min="12292" max="12292" width="32.85546875" style="72" customWidth="1"/>
    <col min="12293" max="12293" width="11" style="72" customWidth="1"/>
    <col min="12294" max="12294" width="11.140625" style="72" customWidth="1"/>
    <col min="12295" max="12296" width="13.28515625" style="72" customWidth="1"/>
    <col min="12297" max="12297" width="13.85546875" style="72" customWidth="1"/>
    <col min="12298" max="12301" width="9.140625" style="72" customWidth="1"/>
    <col min="12302" max="12540" width="9.140625" style="72"/>
    <col min="12541" max="12541" width="46.140625" style="72" customWidth="1"/>
    <col min="12542" max="12542" width="30.7109375" style="72" customWidth="1"/>
    <col min="12543" max="12543" width="20.85546875" style="72" customWidth="1"/>
    <col min="12544" max="12545" width="20.42578125" style="72" customWidth="1"/>
    <col min="12546" max="12546" width="14.7109375" style="72" customWidth="1"/>
    <col min="12547" max="12547" width="14" style="72" customWidth="1"/>
    <col min="12548" max="12548" width="32.85546875" style="72" customWidth="1"/>
    <col min="12549" max="12549" width="11" style="72" customWidth="1"/>
    <col min="12550" max="12550" width="11.140625" style="72" customWidth="1"/>
    <col min="12551" max="12552" width="13.28515625" style="72" customWidth="1"/>
    <col min="12553" max="12553" width="13.85546875" style="72" customWidth="1"/>
    <col min="12554" max="12557" width="9.140625" style="72" customWidth="1"/>
    <col min="12558" max="12796" width="9.140625" style="72"/>
    <col min="12797" max="12797" width="46.140625" style="72" customWidth="1"/>
    <col min="12798" max="12798" width="30.7109375" style="72" customWidth="1"/>
    <col min="12799" max="12799" width="20.85546875" style="72" customWidth="1"/>
    <col min="12800" max="12801" width="20.42578125" style="72" customWidth="1"/>
    <col min="12802" max="12802" width="14.7109375" style="72" customWidth="1"/>
    <col min="12803" max="12803" width="14" style="72" customWidth="1"/>
    <col min="12804" max="12804" width="32.85546875" style="72" customWidth="1"/>
    <col min="12805" max="12805" width="11" style="72" customWidth="1"/>
    <col min="12806" max="12806" width="11.140625" style="72" customWidth="1"/>
    <col min="12807" max="12808" width="13.28515625" style="72" customWidth="1"/>
    <col min="12809" max="12809" width="13.85546875" style="72" customWidth="1"/>
    <col min="12810" max="12813" width="9.140625" style="72" customWidth="1"/>
    <col min="12814" max="13052" width="9.140625" style="72"/>
    <col min="13053" max="13053" width="46.140625" style="72" customWidth="1"/>
    <col min="13054" max="13054" width="30.7109375" style="72" customWidth="1"/>
    <col min="13055" max="13055" width="20.85546875" style="72" customWidth="1"/>
    <col min="13056" max="13057" width="20.42578125" style="72" customWidth="1"/>
    <col min="13058" max="13058" width="14.7109375" style="72" customWidth="1"/>
    <col min="13059" max="13059" width="14" style="72" customWidth="1"/>
    <col min="13060" max="13060" width="32.85546875" style="72" customWidth="1"/>
    <col min="13061" max="13061" width="11" style="72" customWidth="1"/>
    <col min="13062" max="13062" width="11.140625" style="72" customWidth="1"/>
    <col min="13063" max="13064" width="13.28515625" style="72" customWidth="1"/>
    <col min="13065" max="13065" width="13.85546875" style="72" customWidth="1"/>
    <col min="13066" max="13069" width="9.140625" style="72" customWidth="1"/>
    <col min="13070" max="13308" width="9.140625" style="72"/>
    <col min="13309" max="13309" width="46.140625" style="72" customWidth="1"/>
    <col min="13310" max="13310" width="30.7109375" style="72" customWidth="1"/>
    <col min="13311" max="13311" width="20.85546875" style="72" customWidth="1"/>
    <col min="13312" max="13313" width="20.42578125" style="72" customWidth="1"/>
    <col min="13314" max="13314" width="14.7109375" style="72" customWidth="1"/>
    <col min="13315" max="13315" width="14" style="72" customWidth="1"/>
    <col min="13316" max="13316" width="32.85546875" style="72" customWidth="1"/>
    <col min="13317" max="13317" width="11" style="72" customWidth="1"/>
    <col min="13318" max="13318" width="11.140625" style="72" customWidth="1"/>
    <col min="13319" max="13320" width="13.28515625" style="72" customWidth="1"/>
    <col min="13321" max="13321" width="13.85546875" style="72" customWidth="1"/>
    <col min="13322" max="13325" width="9.140625" style="72" customWidth="1"/>
    <col min="13326" max="13564" width="9.140625" style="72"/>
    <col min="13565" max="13565" width="46.140625" style="72" customWidth="1"/>
    <col min="13566" max="13566" width="30.7109375" style="72" customWidth="1"/>
    <col min="13567" max="13567" width="20.85546875" style="72" customWidth="1"/>
    <col min="13568" max="13569" width="20.42578125" style="72" customWidth="1"/>
    <col min="13570" max="13570" width="14.7109375" style="72" customWidth="1"/>
    <col min="13571" max="13571" width="14" style="72" customWidth="1"/>
    <col min="13572" max="13572" width="32.85546875" style="72" customWidth="1"/>
    <col min="13573" max="13573" width="11" style="72" customWidth="1"/>
    <col min="13574" max="13574" width="11.140625" style="72" customWidth="1"/>
    <col min="13575" max="13576" width="13.28515625" style="72" customWidth="1"/>
    <col min="13577" max="13577" width="13.85546875" style="72" customWidth="1"/>
    <col min="13578" max="13581" width="9.140625" style="72" customWidth="1"/>
    <col min="13582" max="13820" width="9.140625" style="72"/>
    <col min="13821" max="13821" width="46.140625" style="72" customWidth="1"/>
    <col min="13822" max="13822" width="30.7109375" style="72" customWidth="1"/>
    <col min="13823" max="13823" width="20.85546875" style="72" customWidth="1"/>
    <col min="13824" max="13825" width="20.42578125" style="72" customWidth="1"/>
    <col min="13826" max="13826" width="14.7109375" style="72" customWidth="1"/>
    <col min="13827" max="13827" width="14" style="72" customWidth="1"/>
    <col min="13828" max="13828" width="32.85546875" style="72" customWidth="1"/>
    <col min="13829" max="13829" width="11" style="72" customWidth="1"/>
    <col min="13830" max="13830" width="11.140625" style="72" customWidth="1"/>
    <col min="13831" max="13832" width="13.28515625" style="72" customWidth="1"/>
    <col min="13833" max="13833" width="13.85546875" style="72" customWidth="1"/>
    <col min="13834" max="13837" width="9.140625" style="72" customWidth="1"/>
    <col min="13838" max="14076" width="9.140625" style="72"/>
    <col min="14077" max="14077" width="46.140625" style="72" customWidth="1"/>
    <col min="14078" max="14078" width="30.7109375" style="72" customWidth="1"/>
    <col min="14079" max="14079" width="20.85546875" style="72" customWidth="1"/>
    <col min="14080" max="14081" width="20.42578125" style="72" customWidth="1"/>
    <col min="14082" max="14082" width="14.7109375" style="72" customWidth="1"/>
    <col min="14083" max="14083" width="14" style="72" customWidth="1"/>
    <col min="14084" max="14084" width="32.85546875" style="72" customWidth="1"/>
    <col min="14085" max="14085" width="11" style="72" customWidth="1"/>
    <col min="14086" max="14086" width="11.140625" style="72" customWidth="1"/>
    <col min="14087" max="14088" width="13.28515625" style="72" customWidth="1"/>
    <col min="14089" max="14089" width="13.85546875" style="72" customWidth="1"/>
    <col min="14090" max="14093" width="9.140625" style="72" customWidth="1"/>
    <col min="14094" max="14332" width="9.140625" style="72"/>
    <col min="14333" max="14333" width="46.140625" style="72" customWidth="1"/>
    <col min="14334" max="14334" width="30.7109375" style="72" customWidth="1"/>
    <col min="14335" max="14335" width="20.85546875" style="72" customWidth="1"/>
    <col min="14336" max="14337" width="20.42578125" style="72" customWidth="1"/>
    <col min="14338" max="14338" width="14.7109375" style="72" customWidth="1"/>
    <col min="14339" max="14339" width="14" style="72" customWidth="1"/>
    <col min="14340" max="14340" width="32.85546875" style="72" customWidth="1"/>
    <col min="14341" max="14341" width="11" style="72" customWidth="1"/>
    <col min="14342" max="14342" width="11.140625" style="72" customWidth="1"/>
    <col min="14343" max="14344" width="13.28515625" style="72" customWidth="1"/>
    <col min="14345" max="14345" width="13.85546875" style="72" customWidth="1"/>
    <col min="14346" max="14349" width="9.140625" style="72" customWidth="1"/>
    <col min="14350" max="14588" width="9.140625" style="72"/>
    <col min="14589" max="14589" width="46.140625" style="72" customWidth="1"/>
    <col min="14590" max="14590" width="30.7109375" style="72" customWidth="1"/>
    <col min="14591" max="14591" width="20.85546875" style="72" customWidth="1"/>
    <col min="14592" max="14593" width="20.42578125" style="72" customWidth="1"/>
    <col min="14594" max="14594" width="14.7109375" style="72" customWidth="1"/>
    <col min="14595" max="14595" width="14" style="72" customWidth="1"/>
    <col min="14596" max="14596" width="32.85546875" style="72" customWidth="1"/>
    <col min="14597" max="14597" width="11" style="72" customWidth="1"/>
    <col min="14598" max="14598" width="11.140625" style="72" customWidth="1"/>
    <col min="14599" max="14600" width="13.28515625" style="72" customWidth="1"/>
    <col min="14601" max="14601" width="13.85546875" style="72" customWidth="1"/>
    <col min="14602" max="14605" width="9.140625" style="72" customWidth="1"/>
    <col min="14606" max="14844" width="9.140625" style="72"/>
    <col min="14845" max="14845" width="46.140625" style="72" customWidth="1"/>
    <col min="14846" max="14846" width="30.7109375" style="72" customWidth="1"/>
    <col min="14847" max="14847" width="20.85546875" style="72" customWidth="1"/>
    <col min="14848" max="14849" width="20.42578125" style="72" customWidth="1"/>
    <col min="14850" max="14850" width="14.7109375" style="72" customWidth="1"/>
    <col min="14851" max="14851" width="14" style="72" customWidth="1"/>
    <col min="14852" max="14852" width="32.85546875" style="72" customWidth="1"/>
    <col min="14853" max="14853" width="11" style="72" customWidth="1"/>
    <col min="14854" max="14854" width="11.140625" style="72" customWidth="1"/>
    <col min="14855" max="14856" width="13.28515625" style="72" customWidth="1"/>
    <col min="14857" max="14857" width="13.85546875" style="72" customWidth="1"/>
    <col min="14858" max="14861" width="9.140625" style="72" customWidth="1"/>
    <col min="14862" max="15100" width="9.140625" style="72"/>
    <col min="15101" max="15101" width="46.140625" style="72" customWidth="1"/>
    <col min="15102" max="15102" width="30.7109375" style="72" customWidth="1"/>
    <col min="15103" max="15103" width="20.85546875" style="72" customWidth="1"/>
    <col min="15104" max="15105" width="20.42578125" style="72" customWidth="1"/>
    <col min="15106" max="15106" width="14.7109375" style="72" customWidth="1"/>
    <col min="15107" max="15107" width="14" style="72" customWidth="1"/>
    <col min="15108" max="15108" width="32.85546875" style="72" customWidth="1"/>
    <col min="15109" max="15109" width="11" style="72" customWidth="1"/>
    <col min="15110" max="15110" width="11.140625" style="72" customWidth="1"/>
    <col min="15111" max="15112" width="13.28515625" style="72" customWidth="1"/>
    <col min="15113" max="15113" width="13.85546875" style="72" customWidth="1"/>
    <col min="15114" max="15117" width="9.140625" style="72" customWidth="1"/>
    <col min="15118" max="15356" width="9.140625" style="72"/>
    <col min="15357" max="15357" width="46.140625" style="72" customWidth="1"/>
    <col min="15358" max="15358" width="30.7109375" style="72" customWidth="1"/>
    <col min="15359" max="15359" width="20.85546875" style="72" customWidth="1"/>
    <col min="15360" max="15361" width="20.42578125" style="72" customWidth="1"/>
    <col min="15362" max="15362" width="14.7109375" style="72" customWidth="1"/>
    <col min="15363" max="15363" width="14" style="72" customWidth="1"/>
    <col min="15364" max="15364" width="32.85546875" style="72" customWidth="1"/>
    <col min="15365" max="15365" width="11" style="72" customWidth="1"/>
    <col min="15366" max="15366" width="11.140625" style="72" customWidth="1"/>
    <col min="15367" max="15368" width="13.28515625" style="72" customWidth="1"/>
    <col min="15369" max="15369" width="13.85546875" style="72" customWidth="1"/>
    <col min="15370" max="15373" width="9.140625" style="72" customWidth="1"/>
    <col min="15374" max="15612" width="9.140625" style="72"/>
    <col min="15613" max="15613" width="46.140625" style="72" customWidth="1"/>
    <col min="15614" max="15614" width="30.7109375" style="72" customWidth="1"/>
    <col min="15615" max="15615" width="20.85546875" style="72" customWidth="1"/>
    <col min="15616" max="15617" width="20.42578125" style="72" customWidth="1"/>
    <col min="15618" max="15618" width="14.7109375" style="72" customWidth="1"/>
    <col min="15619" max="15619" width="14" style="72" customWidth="1"/>
    <col min="15620" max="15620" width="32.85546875" style="72" customWidth="1"/>
    <col min="15621" max="15621" width="11" style="72" customWidth="1"/>
    <col min="15622" max="15622" width="11.140625" style="72" customWidth="1"/>
    <col min="15623" max="15624" width="13.28515625" style="72" customWidth="1"/>
    <col min="15625" max="15625" width="13.85546875" style="72" customWidth="1"/>
    <col min="15626" max="15629" width="9.140625" style="72" customWidth="1"/>
    <col min="15630" max="15868" width="9.140625" style="72"/>
    <col min="15869" max="15869" width="46.140625" style="72" customWidth="1"/>
    <col min="15870" max="15870" width="30.7109375" style="72" customWidth="1"/>
    <col min="15871" max="15871" width="20.85546875" style="72" customWidth="1"/>
    <col min="15872" max="15873" width="20.42578125" style="72" customWidth="1"/>
    <col min="15874" max="15874" width="14.7109375" style="72" customWidth="1"/>
    <col min="15875" max="15875" width="14" style="72" customWidth="1"/>
    <col min="15876" max="15876" width="32.85546875" style="72" customWidth="1"/>
    <col min="15877" max="15877" width="11" style="72" customWidth="1"/>
    <col min="15878" max="15878" width="11.140625" style="72" customWidth="1"/>
    <col min="15879" max="15880" width="13.28515625" style="72" customWidth="1"/>
    <col min="15881" max="15881" width="13.85546875" style="72" customWidth="1"/>
    <col min="15882" max="15885" width="9.140625" style="72" customWidth="1"/>
    <col min="15886" max="16124" width="9.140625" style="72"/>
    <col min="16125" max="16125" width="46.140625" style="72" customWidth="1"/>
    <col min="16126" max="16126" width="30.7109375" style="72" customWidth="1"/>
    <col min="16127" max="16127" width="20.85546875" style="72" customWidth="1"/>
    <col min="16128" max="16129" width="20.42578125" style="72" customWidth="1"/>
    <col min="16130" max="16130" width="14.7109375" style="72" customWidth="1"/>
    <col min="16131" max="16131" width="14" style="72" customWidth="1"/>
    <col min="16132" max="16132" width="32.85546875" style="72" customWidth="1"/>
    <col min="16133" max="16133" width="11" style="72" customWidth="1"/>
    <col min="16134" max="16134" width="11.140625" style="72" customWidth="1"/>
    <col min="16135" max="16136" width="13.28515625" style="72" customWidth="1"/>
    <col min="16137" max="16137" width="13.85546875" style="72" customWidth="1"/>
    <col min="16138" max="16141" width="9.140625" style="72" customWidth="1"/>
    <col min="16142" max="16384" width="9.140625" style="72"/>
  </cols>
  <sheetData>
    <row r="1" spans="1:9" s="66" customFormat="1" ht="15.75" x14ac:dyDescent="0.25">
      <c r="D1" s="66" t="s">
        <v>39</v>
      </c>
      <c r="H1" s="67"/>
    </row>
    <row r="2" spans="1:9" s="66" customFormat="1" ht="15.75" x14ac:dyDescent="0.25">
      <c r="D2" s="66" t="s">
        <v>40</v>
      </c>
      <c r="H2" s="67"/>
    </row>
    <row r="3" spans="1:9" s="66" customFormat="1" ht="15.75" x14ac:dyDescent="0.25">
      <c r="D3" s="66" t="s">
        <v>41</v>
      </c>
      <c r="H3" s="67"/>
    </row>
    <row r="4" spans="1:9" s="66" customFormat="1" ht="22.5" customHeight="1" x14ac:dyDescent="0.25">
      <c r="D4" s="66" t="s">
        <v>42</v>
      </c>
      <c r="H4" s="67"/>
    </row>
    <row r="6" spans="1:9" s="66" customFormat="1" ht="15.75" x14ac:dyDescent="0.25">
      <c r="D6" s="66" t="s">
        <v>43</v>
      </c>
      <c r="H6" s="67"/>
    </row>
    <row r="7" spans="1:9" s="66" customFormat="1" ht="15.75" x14ac:dyDescent="0.25">
      <c r="D7" s="66" t="s">
        <v>44</v>
      </c>
      <c r="H7" s="67"/>
    </row>
    <row r="8" spans="1:9" s="66" customFormat="1" ht="15.75" x14ac:dyDescent="0.25">
      <c r="D8" s="66" t="s">
        <v>41</v>
      </c>
      <c r="H8" s="67"/>
    </row>
    <row r="9" spans="1:9" s="66" customFormat="1" ht="22.5" customHeight="1" x14ac:dyDescent="0.25">
      <c r="D9" s="66" t="s">
        <v>45</v>
      </c>
      <c r="H9" s="67"/>
    </row>
    <row r="11" spans="1:9" s="69" customFormat="1" ht="18" customHeight="1" x14ac:dyDescent="0.25">
      <c r="A11" s="66"/>
      <c r="B11" s="66"/>
      <c r="C11" s="66"/>
      <c r="D11" s="66"/>
      <c r="E11" s="66"/>
      <c r="F11" s="68"/>
      <c r="G11" s="66"/>
      <c r="H11" s="67"/>
    </row>
    <row r="12" spans="1:9" ht="15.75" x14ac:dyDescent="0.25">
      <c r="A12" s="70" t="s">
        <v>46</v>
      </c>
      <c r="B12" s="70"/>
      <c r="C12" s="70"/>
      <c r="D12" s="70"/>
      <c r="E12" s="70"/>
      <c r="F12" s="70"/>
      <c r="G12" s="70"/>
      <c r="H12" s="71"/>
    </row>
    <row r="13" spans="1:9" s="75" customFormat="1" ht="15.75" x14ac:dyDescent="0.25">
      <c r="A13" s="73" t="s">
        <v>47</v>
      </c>
      <c r="B13" s="73"/>
      <c r="C13" s="73"/>
      <c r="D13" s="73"/>
      <c r="E13" s="73"/>
      <c r="F13" s="73"/>
      <c r="G13" s="73"/>
      <c r="H13" s="74"/>
    </row>
    <row r="14" spans="1:9" s="75" customFormat="1" ht="15.75" x14ac:dyDescent="0.25">
      <c r="A14" s="76" t="s">
        <v>48</v>
      </c>
      <c r="B14" s="76"/>
      <c r="C14" s="76"/>
      <c r="D14" s="76"/>
      <c r="E14" s="76"/>
      <c r="F14" s="76"/>
      <c r="G14" s="76"/>
      <c r="H14" s="77"/>
    </row>
    <row r="15" spans="1:9" ht="15.75" x14ac:dyDescent="0.25">
      <c r="A15" s="70" t="s">
        <v>49</v>
      </c>
      <c r="B15" s="70"/>
      <c r="C15" s="70"/>
      <c r="D15" s="70"/>
      <c r="E15" s="70"/>
      <c r="F15" s="70"/>
      <c r="G15" s="70"/>
      <c r="H15" s="71"/>
    </row>
    <row r="16" spans="1:9" ht="12.75" customHeight="1" x14ac:dyDescent="0.25">
      <c r="A16" s="78"/>
      <c r="B16" s="78"/>
      <c r="C16" s="79"/>
      <c r="D16" s="79"/>
      <c r="E16" s="79"/>
      <c r="F16" s="79"/>
      <c r="G16" s="79"/>
      <c r="H16" s="80"/>
      <c r="I16" s="81"/>
    </row>
    <row r="17" spans="1:11" ht="33" customHeight="1" x14ac:dyDescent="0.25">
      <c r="A17" s="82" t="s">
        <v>50</v>
      </c>
      <c r="B17" s="82"/>
      <c r="C17" s="82"/>
      <c r="D17" s="82"/>
      <c r="E17" s="82"/>
      <c r="F17" s="82"/>
      <c r="G17" s="82"/>
      <c r="H17" s="83"/>
      <c r="I17" s="81"/>
    </row>
    <row r="18" spans="1:11" s="75" customFormat="1" ht="39.75" customHeight="1" x14ac:dyDescent="0.25">
      <c r="A18" s="84" t="s">
        <v>51</v>
      </c>
      <c r="B18" s="84"/>
      <c r="C18" s="84"/>
      <c r="D18" s="84"/>
      <c r="E18" s="84"/>
      <c r="F18" s="84"/>
      <c r="G18" s="84"/>
      <c r="H18" s="80"/>
      <c r="I18" s="85"/>
    </row>
    <row r="19" spans="1:11" s="75" customFormat="1" ht="159" customHeight="1" x14ac:dyDescent="0.25">
      <c r="A19" s="86" t="s">
        <v>52</v>
      </c>
      <c r="B19" s="86"/>
      <c r="C19" s="86"/>
      <c r="D19" s="86"/>
      <c r="E19" s="86"/>
      <c r="F19" s="86"/>
      <c r="G19" s="86"/>
      <c r="H19" s="87"/>
      <c r="I19" s="88"/>
      <c r="J19" s="88"/>
      <c r="K19" s="88"/>
    </row>
    <row r="20" spans="1:11" s="89" customFormat="1" ht="18.75" customHeight="1" x14ac:dyDescent="0.25">
      <c r="A20" s="66" t="s">
        <v>53</v>
      </c>
      <c r="H20" s="90"/>
    </row>
    <row r="21" spans="1:11" s="89" customFormat="1" ht="19.5" customHeight="1" x14ac:dyDescent="0.25">
      <c r="A21" s="91" t="s">
        <v>54</v>
      </c>
      <c r="B21" s="91"/>
      <c r="C21" s="91"/>
      <c r="D21" s="91"/>
      <c r="E21" s="91"/>
      <c r="F21" s="91"/>
      <c r="G21" s="91"/>
      <c r="H21" s="90"/>
    </row>
    <row r="22" spans="1:11" s="89" customFormat="1" ht="15.75" x14ac:dyDescent="0.25">
      <c r="A22" s="66" t="s">
        <v>55</v>
      </c>
      <c r="H22" s="90"/>
    </row>
    <row r="23" spans="1:11" s="89" customFormat="1" ht="15.75" x14ac:dyDescent="0.25">
      <c r="A23" s="66" t="s">
        <v>56</v>
      </c>
      <c r="H23" s="90"/>
    </row>
    <row r="24" spans="1:11" s="89" customFormat="1" ht="15.75" x14ac:dyDescent="0.25">
      <c r="A24" s="66" t="s">
        <v>57</v>
      </c>
      <c r="H24" s="90"/>
    </row>
    <row r="25" spans="1:11" ht="35.25" customHeight="1" x14ac:dyDescent="0.25">
      <c r="A25" s="86" t="s">
        <v>58</v>
      </c>
      <c r="B25" s="86"/>
      <c r="C25" s="86"/>
      <c r="D25" s="86"/>
      <c r="E25" s="86"/>
      <c r="F25" s="86"/>
      <c r="G25" s="86"/>
      <c r="H25" s="83"/>
      <c r="I25" s="92"/>
    </row>
    <row r="26" spans="1:11" s="95" customFormat="1" ht="35.25" customHeight="1" x14ac:dyDescent="0.25">
      <c r="A26" s="86" t="s">
        <v>59</v>
      </c>
      <c r="B26" s="86"/>
      <c r="C26" s="86"/>
      <c r="D26" s="86"/>
      <c r="E26" s="86"/>
      <c r="F26" s="86"/>
      <c r="G26" s="86"/>
      <c r="H26" s="93"/>
      <c r="I26" s="94"/>
    </row>
    <row r="27" spans="1:11" ht="84.75" customHeight="1" x14ac:dyDescent="0.25">
      <c r="A27" s="96" t="s">
        <v>60</v>
      </c>
      <c r="B27" s="96"/>
      <c r="C27" s="96"/>
      <c r="D27" s="96"/>
      <c r="E27" s="96"/>
      <c r="F27" s="96"/>
      <c r="G27" s="96"/>
      <c r="H27" s="83"/>
    </row>
    <row r="28" spans="1:11" ht="25.5" customHeight="1" x14ac:dyDescent="0.25">
      <c r="A28" s="97" t="s">
        <v>61</v>
      </c>
      <c r="B28" s="98"/>
      <c r="C28" s="98"/>
      <c r="D28" s="98"/>
      <c r="E28" s="98"/>
      <c r="F28" s="98"/>
      <c r="G28" s="99"/>
      <c r="H28" s="100"/>
    </row>
    <row r="29" spans="1:11" ht="31.5" customHeight="1" x14ac:dyDescent="0.25">
      <c r="A29" s="101" t="s">
        <v>62</v>
      </c>
      <c r="B29" s="102" t="s">
        <v>63</v>
      </c>
      <c r="C29" s="103" t="s">
        <v>64</v>
      </c>
      <c r="D29" s="103" t="s">
        <v>65</v>
      </c>
      <c r="E29" s="104" t="s">
        <v>66</v>
      </c>
      <c r="F29" s="105"/>
      <c r="G29" s="106"/>
      <c r="H29" s="100"/>
    </row>
    <row r="30" spans="1:11" ht="17.25" customHeight="1" x14ac:dyDescent="0.25">
      <c r="A30" s="107"/>
      <c r="B30" s="108"/>
      <c r="C30" s="109" t="s">
        <v>67</v>
      </c>
      <c r="D30" s="109" t="s">
        <v>68</v>
      </c>
      <c r="E30" s="109" t="s">
        <v>69</v>
      </c>
      <c r="F30" s="109" t="s">
        <v>70</v>
      </c>
      <c r="G30" s="109" t="s">
        <v>71</v>
      </c>
      <c r="H30" s="100"/>
    </row>
    <row r="31" spans="1:11" ht="54.75" customHeight="1" x14ac:dyDescent="0.25">
      <c r="A31" s="110" t="s">
        <v>72</v>
      </c>
      <c r="B31" s="103" t="s">
        <v>73</v>
      </c>
      <c r="C31" s="39">
        <v>1122380</v>
      </c>
      <c r="D31" s="39">
        <v>1408583.1</v>
      </c>
      <c r="E31" s="40">
        <v>1472767</v>
      </c>
      <c r="F31" s="41">
        <v>1468116</v>
      </c>
      <c r="G31" s="41">
        <v>1478192</v>
      </c>
      <c r="H31" s="100"/>
    </row>
    <row r="32" spans="1:11" ht="30" customHeight="1" x14ac:dyDescent="0.25">
      <c r="A32" s="111" t="s">
        <v>74</v>
      </c>
      <c r="B32" s="112" t="s">
        <v>73</v>
      </c>
      <c r="C32" s="113">
        <f>C31</f>
        <v>1122380</v>
      </c>
      <c r="D32" s="113">
        <f t="shared" ref="D32:G32" si="0">D31</f>
        <v>1408583.1</v>
      </c>
      <c r="E32" s="113">
        <f t="shared" si="0"/>
        <v>1472767</v>
      </c>
      <c r="F32" s="113">
        <f t="shared" si="0"/>
        <v>1468116</v>
      </c>
      <c r="G32" s="113">
        <f t="shared" si="0"/>
        <v>1478192</v>
      </c>
      <c r="H32" s="114"/>
      <c r="I32" s="81"/>
    </row>
    <row r="33" spans="1:14" ht="11.25" customHeight="1" x14ac:dyDescent="0.25">
      <c r="A33" s="115"/>
      <c r="B33" s="116"/>
      <c r="C33" s="117"/>
      <c r="D33" s="117"/>
      <c r="E33" s="117"/>
      <c r="F33" s="117"/>
      <c r="G33" s="117"/>
      <c r="H33" s="114"/>
      <c r="I33" s="81"/>
    </row>
    <row r="34" spans="1:14" ht="37.5" customHeight="1" x14ac:dyDescent="0.25">
      <c r="A34" s="118" t="s">
        <v>75</v>
      </c>
      <c r="B34" s="118"/>
      <c r="C34" s="118"/>
      <c r="D34" s="118"/>
      <c r="E34" s="118"/>
      <c r="F34" s="118"/>
      <c r="G34" s="118"/>
      <c r="H34" s="114"/>
      <c r="I34" s="81"/>
    </row>
    <row r="35" spans="1:14" ht="16.5" customHeight="1" x14ac:dyDescent="0.25">
      <c r="A35" s="66" t="s">
        <v>76</v>
      </c>
      <c r="B35" s="89"/>
      <c r="C35" s="89"/>
      <c r="D35" s="89"/>
      <c r="E35" s="89"/>
      <c r="F35" s="89"/>
      <c r="G35" s="89"/>
      <c r="H35" s="114"/>
      <c r="I35" s="81"/>
    </row>
    <row r="36" spans="1:14" ht="17.25" customHeight="1" x14ac:dyDescent="0.25">
      <c r="A36" s="66" t="s">
        <v>55</v>
      </c>
      <c r="B36" s="89"/>
      <c r="C36" s="89"/>
      <c r="D36" s="89"/>
      <c r="E36" s="89"/>
      <c r="F36" s="89"/>
      <c r="G36" s="89"/>
      <c r="H36" s="114"/>
      <c r="I36" s="81"/>
    </row>
    <row r="37" spans="1:14" ht="17.25" customHeight="1" x14ac:dyDescent="0.25">
      <c r="A37" s="66" t="s">
        <v>57</v>
      </c>
      <c r="B37" s="89"/>
      <c r="C37" s="89"/>
      <c r="D37" s="89"/>
      <c r="E37" s="89"/>
      <c r="F37" s="89"/>
      <c r="G37" s="89"/>
      <c r="H37" s="114"/>
      <c r="I37" s="81"/>
    </row>
    <row r="38" spans="1:14" ht="33.75" customHeight="1" x14ac:dyDescent="0.25">
      <c r="A38" s="96" t="s">
        <v>77</v>
      </c>
      <c r="B38" s="96"/>
      <c r="C38" s="96"/>
      <c r="D38" s="96"/>
      <c r="E38" s="96"/>
      <c r="F38" s="96"/>
      <c r="G38" s="96"/>
      <c r="H38" s="114"/>
      <c r="I38" s="81"/>
    </row>
    <row r="39" spans="1:14" ht="29.25" customHeight="1" x14ac:dyDescent="0.25">
      <c r="A39" s="119" t="s">
        <v>78</v>
      </c>
      <c r="B39" s="120" t="s">
        <v>63</v>
      </c>
      <c r="C39" s="103" t="s">
        <v>64</v>
      </c>
      <c r="D39" s="103" t="s">
        <v>65</v>
      </c>
      <c r="E39" s="120" t="s">
        <v>66</v>
      </c>
      <c r="F39" s="120"/>
      <c r="G39" s="120"/>
      <c r="H39" s="114"/>
      <c r="I39" s="81"/>
    </row>
    <row r="40" spans="1:14" ht="14.25" customHeight="1" x14ac:dyDescent="0.25">
      <c r="A40" s="121"/>
      <c r="B40" s="120"/>
      <c r="C40" s="109">
        <v>2016</v>
      </c>
      <c r="D40" s="109">
        <v>2017</v>
      </c>
      <c r="E40" s="109">
        <v>2018</v>
      </c>
      <c r="F40" s="109">
        <v>2019</v>
      </c>
      <c r="G40" s="109">
        <v>2020</v>
      </c>
      <c r="H40" s="114"/>
      <c r="I40" s="81"/>
    </row>
    <row r="41" spans="1:14" ht="31.5" x14ac:dyDescent="0.25">
      <c r="A41" s="122" t="s">
        <v>79</v>
      </c>
      <c r="B41" s="123" t="s">
        <v>80</v>
      </c>
      <c r="C41" s="124">
        <v>0</v>
      </c>
      <c r="D41" s="124">
        <v>0</v>
      </c>
      <c r="E41" s="124">
        <v>2</v>
      </c>
      <c r="F41" s="124">
        <v>0</v>
      </c>
      <c r="G41" s="123">
        <v>0</v>
      </c>
      <c r="H41" s="114"/>
      <c r="I41" s="81"/>
    </row>
    <row r="42" spans="1:14" ht="51" customHeight="1" x14ac:dyDescent="0.25">
      <c r="A42" s="122" t="s">
        <v>81</v>
      </c>
      <c r="B42" s="123" t="s">
        <v>80</v>
      </c>
      <c r="C42" s="57">
        <v>0</v>
      </c>
      <c r="D42" s="57">
        <v>1</v>
      </c>
      <c r="E42" s="58">
        <v>1</v>
      </c>
      <c r="F42" s="58">
        <v>0</v>
      </c>
      <c r="G42" s="125">
        <v>0</v>
      </c>
      <c r="H42" s="114"/>
      <c r="I42" s="81"/>
    </row>
    <row r="43" spans="1:14" ht="72.75" customHeight="1" x14ac:dyDescent="0.25">
      <c r="A43" s="122" t="s">
        <v>82</v>
      </c>
      <c r="B43" s="123" t="s">
        <v>83</v>
      </c>
      <c r="C43" s="58">
        <v>0</v>
      </c>
      <c r="D43" s="58">
        <v>0</v>
      </c>
      <c r="E43" s="58">
        <v>114</v>
      </c>
      <c r="F43" s="58">
        <v>134</v>
      </c>
      <c r="G43" s="125">
        <v>156</v>
      </c>
      <c r="H43" s="114"/>
    </row>
    <row r="44" spans="1:14" ht="82.5" customHeight="1" x14ac:dyDescent="0.25">
      <c r="A44" s="122" t="s">
        <v>84</v>
      </c>
      <c r="B44" s="123" t="s">
        <v>83</v>
      </c>
      <c r="C44" s="58">
        <v>0</v>
      </c>
      <c r="D44" s="58">
        <v>0</v>
      </c>
      <c r="E44" s="58">
        <v>36</v>
      </c>
      <c r="F44" s="58">
        <v>47</v>
      </c>
      <c r="G44" s="125">
        <v>47</v>
      </c>
      <c r="H44" s="114"/>
    </row>
    <row r="45" spans="1:14" ht="30" customHeight="1" x14ac:dyDescent="0.25">
      <c r="A45" s="102" t="s">
        <v>62</v>
      </c>
      <c r="B45" s="102" t="s">
        <v>63</v>
      </c>
      <c r="C45" s="103" t="s">
        <v>64</v>
      </c>
      <c r="D45" s="103" t="s">
        <v>65</v>
      </c>
      <c r="E45" s="104" t="s">
        <v>66</v>
      </c>
      <c r="F45" s="105"/>
      <c r="G45" s="106"/>
      <c r="H45" s="114"/>
    </row>
    <row r="46" spans="1:14" ht="27" customHeight="1" x14ac:dyDescent="0.25">
      <c r="A46" s="108"/>
      <c r="B46" s="108"/>
      <c r="C46" s="109" t="s">
        <v>67</v>
      </c>
      <c r="D46" s="109" t="s">
        <v>68</v>
      </c>
      <c r="E46" s="109" t="s">
        <v>69</v>
      </c>
      <c r="F46" s="109" t="s">
        <v>70</v>
      </c>
      <c r="G46" s="109" t="s">
        <v>71</v>
      </c>
      <c r="H46" s="126"/>
    </row>
    <row r="47" spans="1:14" ht="42" customHeight="1" x14ac:dyDescent="0.25">
      <c r="A47" s="122" t="s">
        <v>85</v>
      </c>
      <c r="B47" s="123" t="s">
        <v>86</v>
      </c>
      <c r="C47" s="127">
        <v>0</v>
      </c>
      <c r="D47" s="127">
        <v>0</v>
      </c>
      <c r="E47" s="127">
        <v>312</v>
      </c>
      <c r="F47" s="127">
        <v>0</v>
      </c>
      <c r="G47" s="128">
        <v>0</v>
      </c>
      <c r="H47" s="126"/>
      <c r="I47" s="129"/>
      <c r="J47" s="130"/>
      <c r="K47" s="130"/>
      <c r="L47" s="130"/>
      <c r="M47" s="131"/>
      <c r="N47" s="81"/>
    </row>
    <row r="48" spans="1:14" ht="62.25" customHeight="1" x14ac:dyDescent="0.25">
      <c r="A48" s="122" t="s">
        <v>87</v>
      </c>
      <c r="B48" s="123" t="s">
        <v>86</v>
      </c>
      <c r="C48" s="132">
        <v>0</v>
      </c>
      <c r="D48" s="133">
        <v>63</v>
      </c>
      <c r="E48" s="134">
        <v>38</v>
      </c>
      <c r="F48" s="134">
        <v>0</v>
      </c>
      <c r="G48" s="134">
        <v>0</v>
      </c>
      <c r="H48" s="114"/>
      <c r="I48" s="81"/>
    </row>
    <row r="49" spans="1:9" ht="62.25" customHeight="1" x14ac:dyDescent="0.25">
      <c r="A49" s="122" t="s">
        <v>88</v>
      </c>
      <c r="B49" s="123" t="s">
        <v>86</v>
      </c>
      <c r="C49" s="132">
        <v>0</v>
      </c>
      <c r="D49" s="133">
        <v>0</v>
      </c>
      <c r="E49" s="134">
        <v>24868</v>
      </c>
      <c r="F49" s="134">
        <v>35970</v>
      </c>
      <c r="G49" s="134">
        <v>46744</v>
      </c>
      <c r="H49" s="114"/>
      <c r="I49" s="81"/>
    </row>
    <row r="50" spans="1:9" ht="96.75" customHeight="1" x14ac:dyDescent="0.25">
      <c r="A50" s="122" t="s">
        <v>89</v>
      </c>
      <c r="B50" s="123" t="s">
        <v>86</v>
      </c>
      <c r="C50" s="132">
        <v>0</v>
      </c>
      <c r="D50" s="133">
        <v>0</v>
      </c>
      <c r="E50" s="134">
        <v>3963</v>
      </c>
      <c r="F50" s="134">
        <v>21586</v>
      </c>
      <c r="G50" s="134">
        <v>44608</v>
      </c>
      <c r="H50" s="114"/>
      <c r="I50" s="81"/>
    </row>
    <row r="51" spans="1:9" ht="32.25" customHeight="1" x14ac:dyDescent="0.25">
      <c r="A51" s="111" t="s">
        <v>74</v>
      </c>
      <c r="B51" s="112" t="s">
        <v>73</v>
      </c>
      <c r="C51" s="113">
        <f>C50</f>
        <v>0</v>
      </c>
      <c r="D51" s="113">
        <v>63</v>
      </c>
      <c r="E51" s="113">
        <f>E50+E49+E48+E47</f>
        <v>29181</v>
      </c>
      <c r="F51" s="113">
        <f t="shared" ref="F51:G51" si="1">F50+F49+F48+F47</f>
        <v>57556</v>
      </c>
      <c r="G51" s="113">
        <f t="shared" si="1"/>
        <v>91352</v>
      </c>
      <c r="H51" s="114"/>
      <c r="I51" s="81"/>
    </row>
    <row r="52" spans="1:9" ht="11.25" customHeight="1" x14ac:dyDescent="0.25">
      <c r="A52" s="135"/>
      <c r="B52" s="136"/>
      <c r="C52" s="137"/>
      <c r="D52" s="137"/>
      <c r="E52" s="137"/>
      <c r="F52" s="137"/>
      <c r="G52" s="137"/>
      <c r="H52" s="114"/>
      <c r="I52" s="81"/>
    </row>
    <row r="53" spans="1:9" s="75" customFormat="1" ht="36.75" customHeight="1" x14ac:dyDescent="0.25">
      <c r="A53" s="118" t="s">
        <v>90</v>
      </c>
      <c r="B53" s="118"/>
      <c r="C53" s="118"/>
      <c r="D53" s="118"/>
      <c r="E53" s="118"/>
      <c r="F53" s="118"/>
      <c r="G53" s="118"/>
      <c r="H53" s="83"/>
      <c r="I53" s="85"/>
    </row>
    <row r="54" spans="1:9" s="89" customFormat="1" ht="17.25" customHeight="1" x14ac:dyDescent="0.25">
      <c r="A54" s="66" t="s">
        <v>76</v>
      </c>
      <c r="H54" s="90"/>
    </row>
    <row r="55" spans="1:9" s="89" customFormat="1" ht="15.75" x14ac:dyDescent="0.25">
      <c r="A55" s="66" t="s">
        <v>55</v>
      </c>
      <c r="H55" s="90"/>
    </row>
    <row r="56" spans="1:9" s="89" customFormat="1" ht="15.75" x14ac:dyDescent="0.25">
      <c r="A56" s="66" t="s">
        <v>57</v>
      </c>
      <c r="H56" s="90"/>
    </row>
    <row r="57" spans="1:9" ht="38.25" customHeight="1" x14ac:dyDescent="0.25">
      <c r="A57" s="96" t="s">
        <v>91</v>
      </c>
      <c r="B57" s="96"/>
      <c r="C57" s="96"/>
      <c r="D57" s="96"/>
      <c r="E57" s="96"/>
      <c r="F57" s="96"/>
      <c r="G57" s="96"/>
      <c r="H57" s="83"/>
    </row>
    <row r="58" spans="1:9" ht="38.25" customHeight="1" x14ac:dyDescent="0.25">
      <c r="A58" s="119" t="s">
        <v>78</v>
      </c>
      <c r="B58" s="120" t="s">
        <v>63</v>
      </c>
      <c r="C58" s="103" t="s">
        <v>64</v>
      </c>
      <c r="D58" s="103" t="s">
        <v>65</v>
      </c>
      <c r="E58" s="120" t="s">
        <v>66</v>
      </c>
      <c r="F58" s="120"/>
      <c r="G58" s="120"/>
      <c r="H58" s="138"/>
    </row>
    <row r="59" spans="1:9" ht="17.25" customHeight="1" x14ac:dyDescent="0.25">
      <c r="A59" s="121"/>
      <c r="B59" s="120"/>
      <c r="C59" s="109" t="str">
        <f>C30</f>
        <v>2016 год</v>
      </c>
      <c r="D59" s="109" t="str">
        <f>D30</f>
        <v>2017 год</v>
      </c>
      <c r="E59" s="109" t="str">
        <f>E30</f>
        <v>2018 год</v>
      </c>
      <c r="F59" s="109" t="str">
        <f>F30</f>
        <v>2019 год</v>
      </c>
      <c r="G59" s="109" t="str">
        <f>G30</f>
        <v>2020 год</v>
      </c>
      <c r="H59" s="138"/>
    </row>
    <row r="60" spans="1:9" ht="78.75" customHeight="1" x14ac:dyDescent="0.25">
      <c r="A60" s="110" t="s">
        <v>92</v>
      </c>
      <c r="B60" s="64" t="s">
        <v>93</v>
      </c>
      <c r="C60" s="51">
        <v>805</v>
      </c>
      <c r="D60" s="51">
        <v>700</v>
      </c>
      <c r="E60" s="52">
        <v>1040</v>
      </c>
      <c r="F60" s="53">
        <v>1020</v>
      </c>
      <c r="G60" s="53">
        <v>1020</v>
      </c>
      <c r="H60" s="138"/>
    </row>
    <row r="61" spans="1:9" x14ac:dyDescent="0.25">
      <c r="A61" s="139"/>
      <c r="B61" s="139"/>
      <c r="C61" s="139"/>
      <c r="D61" s="139"/>
      <c r="E61" s="139"/>
      <c r="F61" s="139"/>
      <c r="G61" s="139"/>
      <c r="H61" s="140"/>
      <c r="I61" s="141"/>
    </row>
    <row r="62" spans="1:9" ht="31.5" x14ac:dyDescent="0.25">
      <c r="A62" s="102" t="s">
        <v>94</v>
      </c>
      <c r="B62" s="120" t="s">
        <v>63</v>
      </c>
      <c r="C62" s="103" t="s">
        <v>64</v>
      </c>
      <c r="D62" s="103" t="s">
        <v>65</v>
      </c>
      <c r="E62" s="142" t="s">
        <v>66</v>
      </c>
      <c r="F62" s="143"/>
      <c r="G62" s="144"/>
      <c r="H62" s="138"/>
      <c r="I62" s="81"/>
    </row>
    <row r="63" spans="1:9" ht="25.5" customHeight="1" x14ac:dyDescent="0.25">
      <c r="A63" s="145"/>
      <c r="B63" s="120"/>
      <c r="C63" s="109" t="str">
        <f>C30</f>
        <v>2016 год</v>
      </c>
      <c r="D63" s="109" t="str">
        <f>D30</f>
        <v>2017 год</v>
      </c>
      <c r="E63" s="109" t="str">
        <f>E30</f>
        <v>2018 год</v>
      </c>
      <c r="F63" s="109" t="str">
        <f>F30</f>
        <v>2019 год</v>
      </c>
      <c r="G63" s="109" t="str">
        <f>G30</f>
        <v>2020 год</v>
      </c>
      <c r="H63" s="100"/>
      <c r="I63" s="81"/>
    </row>
    <row r="64" spans="1:9" ht="56.25" customHeight="1" x14ac:dyDescent="0.25">
      <c r="A64" s="146" t="str">
        <f>A31</f>
        <v>Общеобразовательное обучение по специальным образовательным учебным программам</v>
      </c>
      <c r="B64" s="103" t="s">
        <v>95</v>
      </c>
      <c r="C64" s="39">
        <f>C31</f>
        <v>1122380</v>
      </c>
      <c r="D64" s="39">
        <f>D31</f>
        <v>1408583.1</v>
      </c>
      <c r="E64" s="147">
        <v>1443586</v>
      </c>
      <c r="F64" s="39">
        <f>F31</f>
        <v>1468116</v>
      </c>
      <c r="G64" s="39">
        <f>G31</f>
        <v>1478192</v>
      </c>
      <c r="H64" s="100"/>
      <c r="I64" s="81"/>
    </row>
    <row r="65" spans="1:9" ht="30.75" customHeight="1" x14ac:dyDescent="0.25">
      <c r="A65" s="111" t="s">
        <v>96</v>
      </c>
      <c r="B65" s="112" t="s">
        <v>86</v>
      </c>
      <c r="C65" s="39">
        <f>C64</f>
        <v>1122380</v>
      </c>
      <c r="D65" s="39">
        <f t="shared" ref="D65:F65" si="2">D64</f>
        <v>1408583.1</v>
      </c>
      <c r="E65" s="147">
        <f t="shared" si="2"/>
        <v>1443586</v>
      </c>
      <c r="F65" s="39">
        <f t="shared" si="2"/>
        <v>1468116</v>
      </c>
      <c r="G65" s="40">
        <f t="shared" ref="G65" si="3">G31</f>
        <v>1478192</v>
      </c>
      <c r="H65" s="100"/>
      <c r="I65" s="148"/>
    </row>
  </sheetData>
  <mergeCells count="31">
    <mergeCell ref="A62:A63"/>
    <mergeCell ref="B62:B63"/>
    <mergeCell ref="E62:G62"/>
    <mergeCell ref="A45:A46"/>
    <mergeCell ref="B45:B46"/>
    <mergeCell ref="E45:G45"/>
    <mergeCell ref="A53:G53"/>
    <mergeCell ref="A57:G57"/>
    <mergeCell ref="A58:A59"/>
    <mergeCell ref="B58:B59"/>
    <mergeCell ref="E58:G58"/>
    <mergeCell ref="A28:G28"/>
    <mergeCell ref="B29:B30"/>
    <mergeCell ref="E29:G29"/>
    <mergeCell ref="A34:G34"/>
    <mergeCell ref="A38:G38"/>
    <mergeCell ref="A39:A40"/>
    <mergeCell ref="B39:B40"/>
    <mergeCell ref="E39:G39"/>
    <mergeCell ref="A19:G19"/>
    <mergeCell ref="I19:K19"/>
    <mergeCell ref="A21:G21"/>
    <mergeCell ref="A25:G25"/>
    <mergeCell ref="A26:G26"/>
    <mergeCell ref="A27:G27"/>
    <mergeCell ref="A12:G12"/>
    <mergeCell ref="A13:G13"/>
    <mergeCell ref="A14:G14"/>
    <mergeCell ref="A15:G15"/>
    <mergeCell ref="A17:G17"/>
    <mergeCell ref="A18:G18"/>
  </mergeCells>
  <printOptions horizontalCentered="1"/>
  <pageMargins left="0.39370078740157483" right="0.39370078740157483" top="0.39370078740157483" bottom="0.39370078740157483" header="0.19685039370078741" footer="0.19685039370078741"/>
  <pageSetup paperSize="9" scale="66" fitToHeight="2" orientation="portrait" r:id="rId1"/>
  <headerFooter alignWithMargins="0"/>
  <rowBreaks count="1" manualBreakCount="1">
    <brk id="2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003</vt:lpstr>
      <vt:lpstr>003 (2)</vt:lpstr>
      <vt:lpstr>'003'!Область_печати</vt:lpstr>
      <vt:lpstr>'003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2019-01-31T12:10:01Z</dcterms:created>
  <dcterms:modified xsi:type="dcterms:W3CDTF">2019-01-31T12:10:51Z</dcterms:modified>
</cp:coreProperties>
</file>