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05" windowWidth="28695" windowHeight="12540"/>
  </bookViews>
  <sheets>
    <sheet name="114." sheetId="1" r:id="rId1"/>
  </sheets>
  <definedNames>
    <definedName name="_xlnm.Print_Area" localSheetId="0">'114.'!$A$1:$G$301</definedName>
  </definedNames>
  <calcPr calcId="124519"/>
</workbook>
</file>

<file path=xl/calcChain.xml><?xml version="1.0" encoding="utf-8"?>
<calcChain xmlns="http://schemas.openxmlformats.org/spreadsheetml/2006/main">
  <c r="D301" i="1"/>
  <c r="C301"/>
  <c r="D300"/>
  <c r="C300"/>
  <c r="G294"/>
  <c r="F294"/>
  <c r="E294"/>
  <c r="D294"/>
  <c r="C294"/>
  <c r="G292"/>
  <c r="G301" s="1"/>
  <c r="F292"/>
  <c r="F301" s="1"/>
  <c r="E292"/>
  <c r="D292"/>
  <c r="C292"/>
  <c r="G239"/>
  <c r="F239"/>
  <c r="E239"/>
  <c r="E301" s="1"/>
  <c r="D239"/>
  <c r="C239"/>
  <c r="D236"/>
  <c r="C236"/>
  <c r="G230"/>
  <c r="F230"/>
  <c r="E230"/>
  <c r="D230"/>
  <c r="C230"/>
  <c r="G228"/>
  <c r="F228"/>
  <c r="E228"/>
  <c r="G175"/>
  <c r="F175"/>
  <c r="E175"/>
  <c r="D175"/>
  <c r="G154"/>
  <c r="G147"/>
  <c r="F147"/>
  <c r="E147"/>
  <c r="E145"/>
  <c r="G92"/>
  <c r="F92"/>
  <c r="F154" s="1"/>
  <c r="E92"/>
  <c r="E154" s="1"/>
  <c r="G83"/>
  <c r="F83"/>
  <c r="E83"/>
  <c r="G81"/>
  <c r="F81"/>
  <c r="E81"/>
  <c r="G28"/>
  <c r="F28"/>
  <c r="E28"/>
</calcChain>
</file>

<file path=xl/sharedStrings.xml><?xml version="1.0" encoding="utf-8"?>
<sst xmlns="http://schemas.openxmlformats.org/spreadsheetml/2006/main" count="611" uniqueCount="212">
  <si>
    <t>ЖОБА</t>
  </si>
  <si>
    <t xml:space="preserve">Бюджеттік бағдарламаларды    
(кіші бағдарламаларды) әзірлеу 
және бекіту (қайта бекіту)   
қағидалары және олардың мазмұнына
қойылатын талаптардың     
2-қосымшасы </t>
  </si>
  <si>
    <t>Оңтүстік Қазақстан облысының энергетика және тұрғын үй-коммуналдық шаруашылық басқарма басшысының бұйрығымен 5-қосымшасы бекітілді                                                                                             2018 ж. "27"наурыз №15 н/б</t>
  </si>
  <si>
    <t>БЮДЖЕТТІК  БАҒДАРЛАМА</t>
  </si>
  <si>
    <r>
      <rPr>
        <b/>
        <sz val="10"/>
        <rFont val="Times New Roman"/>
        <family val="1"/>
        <charset val="204"/>
      </rPr>
      <t xml:space="preserve">279 "Оңтүстік Қазақстан облысының энергетика және тұрғын үй-коммуналдық шаруашылық басқармасы" ММ     </t>
    </r>
    <r>
      <rPr>
        <sz val="10"/>
        <rFont val="Times New Roman"/>
        <family val="1"/>
        <charset val="204"/>
      </rPr>
      <t xml:space="preserve">                                                                                                                                                                                                                 бюджеттік бағдарлама әкімшісінің коды және атауы   </t>
    </r>
  </si>
  <si>
    <t>2018-2020 жылдарға арналған</t>
  </si>
  <si>
    <t>Бюджеттік бағдарламаның коды және атауы</t>
  </si>
  <si>
    <t>114 "Жергілікті бюджеттерден берілетін нысаналы даму трансферттері"</t>
  </si>
  <si>
    <t>Бюджеттік бағдарламаның басшысы</t>
  </si>
  <si>
    <t xml:space="preserve">Баскарма басшысы М.Марайым </t>
  </si>
  <si>
    <t>Бюджеттік бағдарламаның нормативтік құқықтық негізі</t>
  </si>
  <si>
    <t xml:space="preserve">1. 2008 жылғы 4 желтоқсандағы №95-IV " Қазақстан Республикасының Бюджет кодексі" (32, 54, 82-баптары).                                                                                                                                                                                                                                                                                                                                                                                 2. Қазақстан Республикасының Қаржы  министрінің 2014 жылғы 4 желтоқсандағы №540 "Бюджеттің атқарылуын және оған кассалық қызмет көрсету ережесін бекіту туралы"  бұйрығы (1, 2, 3-параграфтары) 
3. Қазақстан Республикасының 2001 жылғы 16 шілдедегі №242 "Қазақстан Республикасындағы сәулет, қала құрылысы және құрылыс қызметі туралы" Заңы (60-бабы)                                                                                                                                                                                                                                                                4. «2018-2020 жылдарға арналған облыстық бюджет туралы» Оңтүстік Қазақстан облысы мәслихатының 2017 жылғы 11 желтоқсандағы №18/209-VI шешіміне өзгерістер енгізу туралы» Оңтүстік Қазақстан облыстық мәслихатының 2018 жылғы 20 наурыздағы №21/243-VI шешімі.                                                                                                                                                                                                                                                                                 
</t>
  </si>
  <si>
    <t>Бюджеттік бағдарламаның түрі:</t>
  </si>
  <si>
    <t>мемлекеттік басқару деңгейіне байланысты</t>
  </si>
  <si>
    <t>облыстық</t>
  </si>
  <si>
    <t>мазмұнына байланысты</t>
  </si>
  <si>
    <t>бюджеттік инвестицияларды жүзеге асыру</t>
  </si>
  <si>
    <t>іске асыру тәсіліне қарай</t>
  </si>
  <si>
    <t>жеке бюджеттік бағдарлама</t>
  </si>
  <si>
    <t>ағымдағы/даму</t>
  </si>
  <si>
    <t>даму</t>
  </si>
  <si>
    <t>Бюджеттік бағдарламаның мақсаты</t>
  </si>
  <si>
    <t>Облыс экономикасының электр энергияға өсіп келе жатқан қажеттілігін қамтамасыз ету және абаттандыру жұмыстарымен қамтамасыз ету.</t>
  </si>
  <si>
    <t>Бюджеттiк бағдарламаның түпкілікті нәтижелері</t>
  </si>
  <si>
    <t xml:space="preserve">Облыс бойынша 1 елді мекенде 2615 тұрғын және 8 шағын ауданда 37645 тұрғын сапалы электр қуатымен қамтылатын болады. </t>
  </si>
  <si>
    <t>Бюджеттік бағдарламаның сипаттамасы (негіздемесі)</t>
  </si>
  <si>
    <t>Халықтың тыныс-тіршілігін қамтамасыз етуге, өмір сүру деңгейі мен сапасын жақсартуға бағытталған тұрғын үй-коммуналдық шаруашылық саласындағы мемлекеттің әлеуметтік саясатының міндеттерін шешу</t>
  </si>
  <si>
    <t>Тікелей нәтиже көрсеткіштері</t>
  </si>
  <si>
    <t>Өлшем бірлігі</t>
  </si>
  <si>
    <t>Есепті жыл</t>
  </si>
  <si>
    <t>Ағымдағы жыл жоспары</t>
  </si>
  <si>
    <t>Жоспарлы кезең</t>
  </si>
  <si>
    <t>2015 жыл</t>
  </si>
  <si>
    <t>2016 жыл</t>
  </si>
  <si>
    <t>2017 жыл</t>
  </si>
  <si>
    <t>2018 жыл</t>
  </si>
  <si>
    <t>2019 жыл</t>
  </si>
  <si>
    <t>Абаттандыру құрылыстары</t>
  </si>
  <si>
    <t>дана</t>
  </si>
  <si>
    <t>Электрмен қамтамасыз ету құрылыстары</t>
  </si>
  <si>
    <t>Жобалық сметалық құжаттама әзірлеу</t>
  </si>
  <si>
    <t>Бюджеттік бағдарлама бойынша шығыстар, барлығы</t>
  </si>
  <si>
    <t>2020 жыл</t>
  </si>
  <si>
    <t>Электр энергиясымен қамтамасыз ету нысандарының құрылыс жұмыстары</t>
  </si>
  <si>
    <t>саны</t>
  </si>
  <si>
    <t>"ОҚО, Қазығұрт ауданы, Абдалиев ауыл округі, Атбұлақ елді мекені Жарбастау көшесін электр желісінің құрылысы"</t>
  </si>
  <si>
    <t xml:space="preserve">"ОҚО, Қазығұрт ауданы, Жаңабазар а/о, Жылыбұлақ елді мекеніне электр желісінің құрылысы" </t>
  </si>
  <si>
    <t xml:space="preserve">"ОҚО, Қазығұрт ауданы, Жаңабазар а/о, Қарабастау елді мекеніне электр желісінің құрылысы" </t>
  </si>
  <si>
    <t xml:space="preserve">"ОҚО, Қазығұрт ауданы, Жаңабазар а/о, Тілектес елді мекеніне электр желісінің құрылысы" </t>
  </si>
  <si>
    <t>"ОҚО, Қазығұрт ауданы, Қарабау а/о, Сынтас, Жұмысшы елді мекендерін электр желісінің құрылысы"</t>
  </si>
  <si>
    <t xml:space="preserve">"ОҚО, Қазығұрт ауданы, Қ.Әбдалиев а/о, Рабат елді мекеніндегі Болашақ, Бәйтерек көшелеріне электр желілерінің құрылысы" </t>
  </si>
  <si>
    <t xml:space="preserve"> "ОҚО, Қазығұрт ауданындағы Қызылқия ауылдық округіндегі Айнатас (Жаңбыршы)  ауылын электр қуатымен қамтамасыз ету құрылысы"</t>
  </si>
  <si>
    <t>«ОҚО, Мақтарал ауданы, Қызылқұм ауылдық округі, Қосқұдық, Первомайское,Мақталы, Қарасақал, Қызылту, Ақтөбе елді мекендерінен электр желілерін жүргізу және КТП орнату»</t>
  </si>
  <si>
    <t>«ОҚО, Мақтарал ауданы, Қазыбек би ауылдық округі, Қазыбек би, Жамбыл, Ә.Оспанов, Құрбан ата, Таубай ата, Алғабас, Өсқұдык, Бірінші Мамыр, Мақталы, Қарасақал, Қызылту, Ақтөбе елді мекендеріндегі жаңадан қосылған көшелерге электр желілерін жүргізу  және КТП орнату»</t>
  </si>
  <si>
    <t>«ОҚО, Мақтарал ауданы, Қарақай ауылдық округі, Кетебай, Сәтпаев,Қарақай, Қараөзек елді мекендерінен электр желілерін жүргізу және КТП орнату»</t>
  </si>
  <si>
    <t>ОҚО, Ордабасы ауданы, Темірлан ауылы, ПМК аумағындағы электр желілерінің құрылысы</t>
  </si>
  <si>
    <t>«ОҚО, Ордабасы ауданы, Шұбарсу ауылын электр желілерімен қамтамасыз ету құрылысы (1-кезең)»</t>
  </si>
  <si>
    <t>«ОҚО, Ордабасы ауданы, Қараспан ауылының Бекмурзаев, Ынтымақ, Қалыбеков, Теріскей, Абай, Ырыс көшелерін электр қуатымен қамтамасыз ету құрылысы»</t>
  </si>
  <si>
    <t>ОҚО, Сарыағаш ауданы Қызылжар ауылдық округі Қызылжар елді мекені Достық, Жеңіс, Әйтеке би, П.Тайшыұлы, Ордабек ата, Т.Рысқұлов, Д.Нұрпейісова, Жастар, Ә.Молдағұлова, Құрманғазы, Мекенбай ата көшелерін электр қуатымен қамтамасыз ету және қосымша жинақталған қосалқы трансформатор стансаларын орнату құрылысы</t>
  </si>
  <si>
    <t>ОҚО, Сарыағаш ауданы Сарыағаш қаласы Көктөбе, Телемұнара шағын аудандарын электр қуатымен қамтамасыз ету құрылысы</t>
  </si>
  <si>
    <t>"ОҚО, Сарыағаш ауданы, Құркелес а.о. Келес е.м. электрмен қамтамасыз ету құрылысы"</t>
  </si>
  <si>
    <t>"ОҚО, Сарыағаш ауданы, Жарты төбе а.о. Құрама е.м. Достық, Ш.Қалдаяқов көшелерін электрмен қамтамасыз ету құрылысы"</t>
  </si>
  <si>
    <t>"ОҚО, Сарыағаш ауданы, Ошақты а.о. Жеті төбе е.м. электрмен қамтамасыз ету құрылысы"</t>
  </si>
  <si>
    <t>"ОҚО, Сарыағаш ауданы, Ошақты а.о. Саңырау е.м. электрмен қамтамасыз ету құрылысы"</t>
  </si>
  <si>
    <t>"ОҚО, Сарыағаш ауданы, Ошақты а.о. Ынталы е.м. электрмен қамтамасыз ету құрылысы"</t>
  </si>
  <si>
    <t>"ОҚО, Сарыағаш ауданы, Ошақты а.о. Қаратал е.м. электрмен қамтамасыз ету құрылысы"</t>
  </si>
  <si>
    <t>"ОҚО, Сарыағаш ауданы, Ошақты а.о. Атақоңыс е.м. электрмен қамтамасыз ету құрылысы"</t>
  </si>
  <si>
    <t>"ОҚО, Сарыағаш ауданы, Ошақты а.о. Сарыжылға е.м. электрмен қамтамасыз ету құрылысы"</t>
  </si>
  <si>
    <t>"ОҚО, Сарыағаш ауданы, Ошақты а.о. Жиделі е.м. электрмен қамтамасыз ету құрылысы"</t>
  </si>
  <si>
    <t>"ОҚО, Сарыағаш ауданы, Ошақты а.о. Қоңыртөбе е.м. электрмен қамтамасыз ету құрылысы"</t>
  </si>
  <si>
    <t>"ОҚО, Сарыағаш ауданы, Ошақты а.о. Бақышсай е.м. электрмен қамтамасыз ету құрылысы"</t>
  </si>
  <si>
    <t>"ОҚО, Сарыағаш ауданы, Ошақты а.о. Береке е.м. электрмен қамтамасыз ету құрылысы"</t>
  </si>
  <si>
    <t>"ОҚО, Сарыағаш ауданы, Ошақты а.о. Саттаров е.м. электрмен қамтамасыз ету құрылысы"</t>
  </si>
  <si>
    <t>"ОҚО Сарыағаш ауданы Көктөбе м/а М.Әуезов, Келешек, Достар, Өркениет, Шымкентбайұлы көшелерінің және Телемұнара м/а электрмен қамтамасыз ету құрылысы және КТП орнату</t>
  </si>
  <si>
    <t>ОҚО Арыс қаласы "Наурыз" тұрғын ауданының электрмен қамтамасыз ету желілерінің құрылысы</t>
  </si>
  <si>
    <t>ОҚО Арыс қаласы "Оңтүстік" тұрғын ауданының электрмен қамтамасыз ету желілерінің құрылысы</t>
  </si>
  <si>
    <t>"ОҚО Арыс қаласы, Дермене ауылдық округі Саналы е.м. Нұрлы көшесінің электрмен қамтамасыз ету желілерінің құрылысы</t>
  </si>
  <si>
    <t>"ОҚО Арыс қаласы, Ақдала ауылдық округі Ақдала е.м. электрмен қамтамасыз ету желілерінің құрылысы"</t>
  </si>
  <si>
    <t>"ОҚО Арыс қаласы, Қожатоғай ауылдық округі Сырдария е.м. Шпеков көшесінің электрмен қамтамасыз ету желілерінің құрылысы"</t>
  </si>
  <si>
    <t>"ОҚО Түркістан қаласы Қызылорда тас жолы бойында орналасқан "Сауран" м/а электрмен қамтамасыз ету құрылысы"</t>
  </si>
  <si>
    <t>"ОҚО Түркістан қаласы Шәуілдір тас жолы бойында орналасқан "Отырар" м/а электрмен қамтамасыз ету құрылысы</t>
  </si>
  <si>
    <t>ОҚО, Шымкент қаласы Еңбекші ауданы Оңтүстік елді мекенінде 10/0,4кВ электр желісінің құрылысы</t>
  </si>
  <si>
    <t>Шымкент қаласын Бозарық-1,2,3 шағын ауданындағы 10/0,4 кВ электр жүйелерінің және 10кВ жеткізуші желілерінің құрылысы</t>
  </si>
  <si>
    <t>ОҚО, Шымкент қаласы, Қайтпас-1, Нуртас мөлтек аудандарын электрмен қамтамасыз ету құрылысы</t>
  </si>
  <si>
    <t>"ОҚО Шымкент қаласы Құрсай м/а электрмен қамтамасыз ету құрылысы"</t>
  </si>
  <si>
    <t>"ОҚО Шымкент қаласы Қайнарбұлақ м/а электрмен қамтамасыз ету құрылысы"</t>
  </si>
  <si>
    <t>"ОҚО Шымкент қаласы Тоғыс м/а Шаттық, Тәуелсіз, Жаңақұрылыс көшелерін және 24 көп қабатты тұрғын үйлерін электрмен қамтамасыз ету құрылысы"</t>
  </si>
  <si>
    <t>"ОҚО Шымкент қаласы Қарабастау, Қаратөбе, Жыланбұзған, Елтай, Маятас, Бадам-1, Шапырашты, Өтеміс елді мекендерін электрмен қамтамасыз ету 10/0,4 кВ құрылысы"</t>
  </si>
  <si>
    <t>"ОҚО, Түлкібас ауданы, Майлыкент а/о, Т.Рысқұлов ауылы Телевышка м.а. электр жүйсесімен қамтамасыз ету құрылысы"</t>
  </si>
  <si>
    <t>"ОҚО, Түлкібас ауданы, Рысқұлов а/о, Шұқырбұлақ ауылы, Жангелді, Мәмкебаев көшелеріне электр желісін тарту және трансформатор орнату"</t>
  </si>
  <si>
    <t>"ОҚО, Түлкібас ауданы Тастұмсық а/о, Тастұмсық ауылы Бірлік көшесіне, Қабанбай ауылы Жаңа құрылыс көшесіне электр желісін тарату және трансформатор орнату"</t>
  </si>
  <si>
    <t>"ОҚО, Түлкібас ауданы, Жаскешу а/о, Жаскешу ауылы, Оңалбеков және Наурыз көшелеріне электр желісін тарату және трансформатор орнату"</t>
  </si>
  <si>
    <t>"ОҚО, Түлкібас ауданы Күмісбастау ауылы, Жаңа құрылыс көшесіне, Алғабас ауылы, Жаңа құрылыс көшесіне, Жәрімбетов ауылы Белгібай көшесіне электр желісін тарату және трансформатор орнату"</t>
  </si>
  <si>
    <t xml:space="preserve">«ОҚО, Түркістан қаласы, «Сауран» мөлтек ауданы Түркістан - Қызылорда тас жолы бағытындағы тұрғын алапты электрмен қамтамасыз ету құрылысы» </t>
  </si>
  <si>
    <t>«ОҚО, Түркістан қаласы, «Отырар» мөлтек ауданы Түркістан - Шәуілдір тас жолы бағытындағы тұрғын алапты электрмен қамтамасыз ету құрылысы»</t>
  </si>
  <si>
    <t>"Шымкент қаласындағы Тоғыс тұрғын алабындағы Шаттық, Тәуелсіз, Жаңақұрылыс көшелеріне және 24 көпқабатты тұрғын үйлердің электр жүйелерінің құрылысы"</t>
  </si>
  <si>
    <t>"ОҚО, Шымкент қ, Құрсай шағынауданын электрмен жабдықтау"</t>
  </si>
  <si>
    <t>Жобалық-сметалық құжаттама әзірлеу</t>
  </si>
  <si>
    <t>ОҚО, Ордабасы ауданы, Шұбарсу ауылдық округінің, Шұбарсу елді мекенін электрмен қамтамасыз ету (1-кезең)</t>
  </si>
  <si>
    <t>Абаттандыру жұмыстары</t>
  </si>
  <si>
    <t>ОҚО Мақтарал ауданы Мырзакент ауылын абаттандыру</t>
  </si>
  <si>
    <t>ОҚО Сайрам ауданы Қарабұлақ а/о Далабазар көшесін абаттандыру және көгалдандыру</t>
  </si>
  <si>
    <t>Благоустройство и озеленение главного входа мавзолея "Арыстанбаб" в населенном пункте Когам сельского округа Когам Отырарского района Южно-Казахстанской области</t>
  </si>
  <si>
    <t>Благоустройство и озеленение входной части городища "Отырар тобе" возле населенного пункта Талапты сельского округа Когам, Отырарского района ЮКО</t>
  </si>
  <si>
    <t>Шымкент қаласы Б.Бабашұлы, Әмір Темір, Жол, Мұрат, Ақкөл, К.Өмішұлы, Қапал батыр, Дулатов, Хамза, Еламан, Саяжол, Уалиханов, Әбдіразақов, №65 орта мектебіне, Орманшы, С.Мұханов, Текесу, Құрылысшылар, Жолан батыр, Жалын, Ғ.Әлібеков, Б.Садықұлы, Бауырластар, Жамауов, К.Цеткин, Н.Төреқұлов, Ж.Тәшенов, Ғ.Иляев, Ж.Аймаутов, Т.Рысқұлов, Елшібек батыр, Уалиханов, Сайрам және Қ.Рысқұлбеков көшелерінің сыртқы электр жарықтандыру жүйелерінің құрылысы (түзету)</t>
  </si>
  <si>
    <t>Тұрғын үйлерді жаңғырту</t>
  </si>
  <si>
    <t>Бюджеттік кіші бағдарлама бойынша шығыстар</t>
  </si>
  <si>
    <t>мың теңге</t>
  </si>
  <si>
    <t>ОҚО, Ордабасы ауданы, Шұбарсу ауылдық округінің, Шұбарсу елді мекенін электрмен қамтамасыз ету құрылысына (1-кезең) ЖСҚ әзірлеу</t>
  </si>
  <si>
    <t>Жалпы бюджеттік кіші бағдарлама бойынша шығыстар</t>
  </si>
  <si>
    <t>ПРОЕКТ</t>
  </si>
  <si>
    <t>Приложение 2         
к Правилам разработки и    
утверждения (переутверждения) 
бюджетных программ (подпрограмм)
и требованиям к их содержанию</t>
  </si>
  <si>
    <t>Приложение 5                                                                                                                                       к Приказу №15 н/б от 27 марта 2018 года                                                              Управлении энергетики и жилищно-коммунального хозяйства ЮКО</t>
  </si>
  <si>
    <t>БЮДЖЕТНАЯ ПРОГРАМА</t>
  </si>
  <si>
    <r>
      <rPr>
        <b/>
        <sz val="10"/>
        <rFont val="Times New Roman"/>
        <family val="1"/>
        <charset val="204"/>
      </rPr>
      <t xml:space="preserve">279 "Управление энергетики и жилищно-коммунального хозяйства Южно-Казахстанской области"     </t>
    </r>
    <r>
      <rPr>
        <sz val="10"/>
        <rFont val="Times New Roman"/>
        <family val="1"/>
        <charset val="204"/>
      </rPr>
      <t xml:space="preserve">                                                                                                                                                                                                                                                                          код и наименование администратора бюджетной программы</t>
    </r>
  </si>
  <si>
    <t>на 2018-2020 годы</t>
  </si>
  <si>
    <t>Код и наименование бюджетной программы</t>
  </si>
  <si>
    <t>114 "Целевые трансферты на развитие из местных бюджетов"</t>
  </si>
  <si>
    <t xml:space="preserve">Руководитель бюджетной программы  </t>
  </si>
  <si>
    <t xml:space="preserve"> Руководитель управления М.Мараим </t>
  </si>
  <si>
    <t>Нормативная правовая основа бюджетной программы</t>
  </si>
  <si>
    <t xml:space="preserve">1. Бюджетный кодекс Республики Казахстан от 4 декабря 2008 года №95-IV (32, 54, 82-статьи).                                                                                                                                                                                                                                                                                                                                                                                                                                                 2. Приказ министра финансов Республики Казахстан от 4 декабря 2014года №540 " Об утверждении Правил исполнения бюджета и его кассового обслуживания" (1, 2, 3-параграф).
3. Закон "Об архитектурной, градостроительной и строительной деятельности в Республике Казахстан" от 16 июля 2001 года №242 (60-статья)                                                                                                                                                                                                                                                                                                                                                                                                                                        4. Решение маслихата Южно-Казахстанской области от 20 марта 2018 года №21/243-VI "О внесении изменений в решение Южно-Казахстанского областного маслихата от 11 декабря 2017 года №18/209-VІ "Об областном бюджете на 2018-2020 годы".       </t>
  </si>
  <si>
    <t>Вид бюджетной программы:</t>
  </si>
  <si>
    <t>в зависимости от уровня государственного управления</t>
  </si>
  <si>
    <t>областная</t>
  </si>
  <si>
    <t>в зависимости от содержания</t>
  </si>
  <si>
    <t>осуществление бюджетных инвестиций</t>
  </si>
  <si>
    <t>в зависимости от способа реализации</t>
  </si>
  <si>
    <t>индивидуальная бюджетная программа</t>
  </si>
  <si>
    <t>текущая/развития</t>
  </si>
  <si>
    <t>развития</t>
  </si>
  <si>
    <t>Цель бюджетной программы:</t>
  </si>
  <si>
    <t>Обеспечение роста потребности электроэнергии и обеспечение работ по благоустройству области.</t>
  </si>
  <si>
    <t>Конечные результаты бюджетной программы</t>
  </si>
  <si>
    <t xml:space="preserve">По области в 1 населенных пунктах 2615 жителей и в 8 микрорайонах 37645 жителей будут обеспечены качественным электроснабжениям. </t>
  </si>
  <si>
    <t xml:space="preserve">Описание (обоснование) бюджетной программы </t>
  </si>
  <si>
    <t>Жизнеобеспечение населения, улучшение уровня и качества их жизни, будет осуществлен рабочей группой, созданной уполномоченным органом в области коммунального хозяйства</t>
  </si>
  <si>
    <t>Расходы по бюджетной программе, всего</t>
  </si>
  <si>
    <t>Показатели прямого результата</t>
  </si>
  <si>
    <t>Единица измерения</t>
  </si>
  <si>
    <t>Отчетный год</t>
  </si>
  <si>
    <t>План текущего года</t>
  </si>
  <si>
    <t>Плановый период</t>
  </si>
  <si>
    <t>2016 год</t>
  </si>
  <si>
    <t>2017 год</t>
  </si>
  <si>
    <t>2018 год</t>
  </si>
  <si>
    <t>2019 год</t>
  </si>
  <si>
    <t>2020 год</t>
  </si>
  <si>
    <t>Проведение строительных работ объектов электроснабжения</t>
  </si>
  <si>
    <t>количество</t>
  </si>
  <si>
    <t>"Строительство электроснабжения улиц Жарбастау, в населенном  пункте Атбулак, с/о К.Абдалиева ,Казыгуртского района, ЮКО"</t>
  </si>
  <si>
    <t>"Строительство  электроснабжения  с Жылыбулак с/о Жанабазар, Казыгуртского района"</t>
  </si>
  <si>
    <t>"Строительство электроснабжение с Карабастау с/о Жаңабазар, Казыгуртского района"</t>
  </si>
  <si>
    <t>"Строительство  электроснабжения с Тилектес с/о Жаңабазар, Казыгуртского района"</t>
  </si>
  <si>
    <t>"Строительство электроснабжения   с. Сынтас, Жумысшы с/о Карабау, Казыгуртского района"</t>
  </si>
  <si>
    <t>"Строительство электроснабжения  улиц  Болашак, Байтерек с Рабат с/о К.Абдалиев, Казыгуртского района"</t>
  </si>
  <si>
    <t>"Строительство  электроснабжения  с Айнатас (Жанбыршы) с/о Кызылкия, Казыгуртского района"</t>
  </si>
  <si>
    <t>"Строительство сетей электроснабжения и установка КТП в населенных пунктов Коскудук, 1-май, Макталы, Карасакал, Кызылту, Актобе сельского округа Кызылкум,  Мактааральского района ЮКО"</t>
  </si>
  <si>
    <t>"Строительство сетей электроснабжения и установка КТП в новостройках населенных пунктов Казыбек би, Жамбыл, А.Оспанов, Курбан ата, Таубай ата, Алгабас, оскудук, Первомайское, Макталы, Карасакал, Кызылту, Актобе сельского округа Казыбек би Мактаральского района ЮКО"</t>
  </si>
  <si>
    <t>"Строительство сетей электроснабжения и установка КТП в   населенных пунктов Кетебай,Сатпаев, Каракай, Караозек  сельского округа Каракай,  Мактааральского района ЮКО"</t>
  </si>
  <si>
    <t>Электроснабжения с. Темирлан территория ПМК, Ордабасинского района ЮКО</t>
  </si>
  <si>
    <t xml:space="preserve">Строительство  электроснабжения с.Шубарсу 1 очередь, Ордабасинского района,  ЮКО  </t>
  </si>
  <si>
    <t>"Строительство  электроснабжения с.Караспан по ул. Бекмурзаев, Ынтымак, Калыбеков, Терискей, Абай, Ырыс Ордабасинского района,  ЮКО"</t>
  </si>
  <si>
    <t>Строительство электроснабжения и установка дополнительных ТП в н.п. Кызылжар ул. Достык, Женис, Айтеке-би, П. Тайшыулы, Ордабек-ата, Т.Рыскулов, Д.Нурпейсова, Жастар, А.Молдагулова, Курмангазы, Мекенбай-ата с/о Кызылжар, Сарыагашского района ЮКО</t>
  </si>
  <si>
    <t xml:space="preserve">Строительство электроснабжения в микрорайоне Телемунара, Коктобе в городе Сарыагаш Сарыагашского района ЮКО </t>
  </si>
  <si>
    <t>"Строительство электроснабжения н.п Келес  с.о. Куркелес, Сарыагашского района, ЮКО"</t>
  </si>
  <si>
    <t>"Строительство электроснабжения  улиц Достык, Ш.Калдаяков в н.п Курама с.о Жарты тобе, Сарыагашского района, ЮКО"</t>
  </si>
  <si>
    <t>"Строительство электроснабжения   н.п Жеты тобе  с.о Ошакты, Сарыагашского района, ЮКО"</t>
  </si>
  <si>
    <t>"Строительство электроснабжения   н.п Санырау  с.о Ошакты, Сарыагашского района, ЮКО"</t>
  </si>
  <si>
    <t>"Строительство электроснабжения н.п. Ынталы  с.о Ошакты, Сарыагашского района, ЮКО"</t>
  </si>
  <si>
    <t>"Строительство электроснабжения н.п. Каратал  с.о Ошакты, Сарыагашского района, ЮКО"</t>
  </si>
  <si>
    <t>"Строительство электроснабжения н.п Атаконыс с.о Ошакты, Сарыагашского района, ЮКО"</t>
  </si>
  <si>
    <t>"Строительство электроснабжения н.п. Сарыжылга с.о Ошакты, Сарыагашского района, ЮКО"</t>
  </si>
  <si>
    <t>"Строительство электроснабжения н.п. Жиделы с.о Ошакты, Сарыагашского района, ЮКО"</t>
  </si>
  <si>
    <t>"Строительство электроснабжения н.п. Коныртобе с.о Ошакты, Сарыагашского района, ЮКО"</t>
  </si>
  <si>
    <t>"Строительство электроснабжения н.п. Бакышсай с.о Ошакты, Сарыагашского района, ЮКО"</t>
  </si>
  <si>
    <t>"Строительство электроснабжения н.п. Береке с.о Ошакты, Сарыагашского района, ЮКО"</t>
  </si>
  <si>
    <t>"Строительство электроснабжения н.п. С.Саттаров с.о Ошакты, Сарыагашского района, ЮКО"</t>
  </si>
  <si>
    <t>"Строительство сетей электроснабжения и установка КТП в мкр Коктобе улиц М.Ауезов, Келешек, Достар, Оркениет, Шымкентбайулы и мкр. Телебашня Сарыагашского района ЮКО"</t>
  </si>
  <si>
    <t>Строительство сетей электроснабжения жилого района "Наурыз" города Арысь ЮКО</t>
  </si>
  <si>
    <t>Строительство сетей электроснабжения жилого района "Онтустик" города Арысь ЮКО</t>
  </si>
  <si>
    <t>"Строительство сетей электроснабжения улиц Нурлы н.п. Саналы сельского округа Дермене,  городе Арысь ЮКО"</t>
  </si>
  <si>
    <t>"Строительство сетей электроснабжения н.п. Акдала сельского округа Акдала,  городе Арысь ЮКО"</t>
  </si>
  <si>
    <t>"Строительство сетей электроснабжения улиц Шпеков н.п. Сырдария сельского округа Кожатогай,  городе Арысь ЮКО"</t>
  </si>
  <si>
    <t>"Строительство электрификации мкр. "Сауран" расположенного вдоль трассы Кызылорда в городе Туркестан ЮКО"</t>
  </si>
  <si>
    <t>"Строительство электрификации мкр. "Отырар" расположенного вдоль трассы Шаулдир в городе Туркестан ЮКО"</t>
  </si>
  <si>
    <t>Строительство электрических сетей 10/0,4 кВ н.п. Онтустик г. Шымкент</t>
  </si>
  <si>
    <t xml:space="preserve"> Строительство  электрических сетей 10/0,4 кВ и подводящей линии 10 кВ для микрорайрна Бозарык 1,2,3 г.Шымкент</t>
  </si>
  <si>
    <t xml:space="preserve"> Строительство  электроснабжения мкр,Кайтпас-1, Нуртас  г.Шымкент, ЮКО (вторая очередь)</t>
  </si>
  <si>
    <t>"Строительство электроснабжение мкр. Курсай в городе Шымкент ЮКО"</t>
  </si>
  <si>
    <t>"Строительство электроснабжение мкр. Кайнар булак в городе Шымкент ЮКО"</t>
  </si>
  <si>
    <t>"Строительство электроснабжение улиц Шаттык, Тауелсиз, Жанакурылыс и 24 многоэтажных домов мкр. Тогыс в городе Шымкент ЮКО"</t>
  </si>
  <si>
    <t>"Строительство электроснабжение 10/0,4 кВ в населенных пунктах Карабастау, Каратобе, Жыланбузган, Елтай, Маятас, Бадам-1, Шапырашты, Отемис в городе Шымкент ЮКО"</t>
  </si>
  <si>
    <t>"Строительство электрических сетей улиц мкр.Телевышка в н/п Т.Рыскулова Майлыкентского с/о Тюлькубасского района ЮКО"</t>
  </si>
  <si>
    <t>Строительство электрических сетей и установка трансформаторов на ул.Жангльдина и ул.Ж.Мамекбаев с.Шукырбулак, с/о. Рыскул, Тюлькубасского района, ЮКО</t>
  </si>
  <si>
    <t>Строительство электрических сетей и установка трансформаторов на ул.Бирлик, с.Тастумсык, ул.Жана курылыс с.Кабанбай, с/о Тастумсык, Тюлькубасского района, ЮКО</t>
  </si>
  <si>
    <t>Строительство электрических сетей и установка трансформаторов на ул.Оналбеков, ул.Наурыз, с.Жаскешу, с/о. Жаскешу, Тюлькубасского района, ЮКО</t>
  </si>
  <si>
    <t>Строительство электрических сетей и установка трансформаторов на ул.Жана курылыс, с.Кумисбастау, ул.Жана курылыс, с.Алгабас, ул.Белгибай, с. Жаримбетов, с/о Кемербастау Тюлькубасского района, ЮКО</t>
  </si>
  <si>
    <t>"Строительство электроснабжение жилого массива вдоль трассы Туркестан-Кызылорда в мкр.Сауран, г.Туркестан, ЮКО"</t>
  </si>
  <si>
    <t>"Строительство электроснабжение жилого массива вдоль трассы Туркестан-Шаульдер в мкр.Отырар, г.Туркестан, ЮКО"</t>
  </si>
  <si>
    <t>Строительство сетей электроснабжения улиц Шаттык, Тауелсиздик, Жанакурылыс и 24 многоэтажных жилых домов жилого массива Тогус г. Шымкент</t>
  </si>
  <si>
    <t>Электроснабжение мкр. Курсай г.Шымкент ЮКО</t>
  </si>
  <si>
    <t>Разработка проектно-сметных документаций</t>
  </si>
  <si>
    <t>Благоустройство</t>
  </si>
  <si>
    <t>Благоустройство поселка Мырзакент Мактаральского района ЮКО</t>
  </si>
  <si>
    <t>Благоустройство и озеленение улицы Далабазар в с/о Карабулак Сайрамского района ЮКО</t>
  </si>
  <si>
    <t>Строительство сетей наружного электроосвещение улиц Б. Бабашулы, Сараями, Амир Темура, Жол, Мурат, Аккол, К. Омишулы, Капал батыра, Дулатова, Хамза, Еламан, Саяжол, Валиханова, Абдуразакова, улицы к средней школе №65, Орманшы, С. Муканова, Текесу, Строительство, Жолан батыра, Жалын, Г. Алибекова, Б. Садыкулы, Бауырластар, Жамауова, К. Цеткин, Н. Торекулова, Ж. Ташенова, Г. Иляева, Ж. Аймаутова, Т. Рыскулова, Елшибек батыра, уалиханова, Сайрамской и К. Рыскулбекова города Шымкент ЮКО (корректировка)</t>
  </si>
  <si>
    <t>Модернизация жилых домов</t>
  </si>
  <si>
    <t>Расходы по бюджетной подпрограмме</t>
  </si>
  <si>
    <t>тысяч тенге</t>
  </si>
  <si>
    <t xml:space="preserve">Разработка ПСД на строительство  электроснабжения с.Шубарсу 1 очередь, Ордабасинского района,  ЮКО </t>
  </si>
  <si>
    <t>Итого расходы по бюджетной подпрограмме</t>
  </si>
</sst>
</file>

<file path=xl/styles.xml><?xml version="1.0" encoding="utf-8"?>
<styleSheet xmlns="http://schemas.openxmlformats.org/spreadsheetml/2006/main">
  <numFmts count="1">
    <numFmt numFmtId="164" formatCode="_-* #,##0.00_р_._-;\-* #,##0.00_р_._-;_-* &quot;-&quot;??_р_._-;_-@_-"/>
  </numFmts>
  <fonts count="15">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0"/>
      <color theme="1"/>
      <name val="Times New Roman"/>
      <family val="1"/>
      <charset val="204"/>
    </font>
    <font>
      <b/>
      <sz val="10"/>
      <color theme="1"/>
      <name val="Times New Roman"/>
      <family val="1"/>
      <charset val="204"/>
    </font>
    <font>
      <sz val="10"/>
      <name val="Times New Roman"/>
      <family val="1"/>
      <charset val="204"/>
    </font>
    <font>
      <sz val="12"/>
      <color indexed="8"/>
      <name val="Times New Roman"/>
      <family val="1"/>
      <charset val="204"/>
    </font>
    <font>
      <b/>
      <sz val="10"/>
      <name val="Times New Roman"/>
      <family val="1"/>
      <charset val="204"/>
    </font>
    <font>
      <sz val="10"/>
      <color rgb="FFFF0000"/>
      <name val="Times New Roman"/>
      <family val="1"/>
      <charset val="204"/>
    </font>
    <font>
      <sz val="12"/>
      <name val="KZ Times New Roman"/>
      <family val="1"/>
      <charset val="204"/>
    </font>
    <font>
      <sz val="11"/>
      <color theme="1"/>
      <name val="Calibri"/>
      <family val="2"/>
      <scheme val="minor"/>
    </font>
    <font>
      <sz val="10"/>
      <name val="Arial Cyr"/>
      <charset val="204"/>
    </font>
    <font>
      <sz val="10"/>
      <name val="Arial"/>
      <family val="2"/>
      <charset val="204"/>
    </font>
    <font>
      <sz val="11"/>
      <color indexed="8"/>
      <name val="Calibri"/>
      <family val="2"/>
      <charset val="204"/>
    </font>
    <font>
      <sz val="10"/>
      <name val="Helv"/>
      <charset val="204"/>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5">
    <xf numFmtId="0" fontId="0" fillId="0" borderId="0"/>
    <xf numFmtId="0" fontId="1" fillId="0" borderId="0">
      <alignment horizontal="center"/>
    </xf>
    <xf numFmtId="0" fontId="1" fillId="0" borderId="0">
      <alignment horizontal="center"/>
    </xf>
    <xf numFmtId="0" fontId="1" fillId="0" borderId="0">
      <alignment horizontal="center"/>
    </xf>
    <xf numFmtId="0" fontId="9" fillId="0" borderId="0"/>
    <xf numFmtId="0" fontId="1" fillId="0" borderId="0">
      <alignment horizontal="center"/>
    </xf>
    <xf numFmtId="0" fontId="10" fillId="0" borderId="0"/>
    <xf numFmtId="0" fontId="10" fillId="0" borderId="0"/>
    <xf numFmtId="0" fontId="11" fillId="0" borderId="0"/>
    <xf numFmtId="0" fontId="12" fillId="0" borderId="0"/>
    <xf numFmtId="0" fontId="13" fillId="0" borderId="0">
      <alignment horizontal="center"/>
    </xf>
    <xf numFmtId="0" fontId="1" fillId="0" borderId="0">
      <alignment horizontal="center"/>
    </xf>
    <xf numFmtId="0" fontId="14" fillId="0" borderId="0"/>
    <xf numFmtId="164" fontId="11" fillId="0" borderId="0" applyFont="0" applyFill="0" applyBorder="0" applyAlignment="0" applyProtection="0"/>
    <xf numFmtId="164" fontId="13" fillId="0" borderId="0" applyFont="0" applyFill="0" applyBorder="0" applyAlignment="0" applyProtection="0"/>
  </cellStyleXfs>
  <cellXfs count="53">
    <xf numFmtId="0" fontId="0" fillId="0" borderId="0" xfId="0"/>
    <xf numFmtId="3" fontId="3" fillId="0" borderId="0" xfId="0" applyNumberFormat="1" applyFont="1" applyAlignment="1">
      <alignment horizontal="center" vertical="center" wrapText="1" shrinkToFit="1"/>
    </xf>
    <xf numFmtId="3" fontId="4" fillId="0" borderId="0" xfId="0" applyNumberFormat="1" applyFont="1" applyAlignment="1">
      <alignment horizontal="center" vertical="center" wrapText="1" shrinkToFit="1"/>
    </xf>
    <xf numFmtId="0" fontId="5" fillId="0" borderId="0" xfId="0" applyFont="1" applyAlignment="1">
      <alignment vertical="center"/>
    </xf>
    <xf numFmtId="3" fontId="3" fillId="0" borderId="0" xfId="0" applyNumberFormat="1" applyFont="1" applyAlignment="1">
      <alignment horizontal="center" vertical="center" wrapText="1" shrinkToFit="1"/>
    </xf>
    <xf numFmtId="0" fontId="5" fillId="0" borderId="0" xfId="0" applyFont="1" applyAlignment="1">
      <alignment horizontal="center" vertical="center" wrapText="1"/>
    </xf>
    <xf numFmtId="0" fontId="6" fillId="0" borderId="0" xfId="0" applyFont="1"/>
    <xf numFmtId="0" fontId="7" fillId="0" borderId="0" xfId="0" applyFont="1" applyAlignment="1">
      <alignment horizontal="center" vertical="center"/>
    </xf>
    <xf numFmtId="3" fontId="3" fillId="0" borderId="0" xfId="0" applyNumberFormat="1" applyFont="1" applyAlignment="1">
      <alignment vertical="center" wrapText="1" shrinkToFit="1"/>
    </xf>
    <xf numFmtId="0" fontId="7" fillId="0" borderId="0" xfId="0" applyFont="1" applyAlignment="1">
      <alignment vertical="center" wrapText="1"/>
    </xf>
    <xf numFmtId="0" fontId="5" fillId="0" borderId="0" xfId="0" applyFont="1" applyAlignment="1">
      <alignment horizontal="left" vertical="center" wrapText="1"/>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left" vertical="center" wrapText="1"/>
    </xf>
    <xf numFmtId="0" fontId="8" fillId="0" borderId="0" xfId="0" applyFont="1" applyAlignment="1">
      <alignment horizontal="left"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center" vertical="center"/>
    </xf>
    <xf numFmtId="0" fontId="5" fillId="0" borderId="0" xfId="0" applyFont="1" applyBorder="1" applyAlignment="1">
      <alignment horizontal="left" vertical="center" wrapText="1"/>
    </xf>
    <xf numFmtId="0" fontId="5" fillId="0" borderId="0" xfId="0" applyFont="1" applyBorder="1" applyAlignment="1">
      <alignment horizontal="center" vertical="center"/>
    </xf>
    <xf numFmtId="3" fontId="4" fillId="0" borderId="0" xfId="0" applyNumberFormat="1" applyFont="1" applyAlignment="1">
      <alignment horizontal="center" vertical="center" wrapText="1" shrinkToFit="1"/>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left" vertical="center" wrapText="1"/>
    </xf>
    <xf numFmtId="3" fontId="4" fillId="0" borderId="3" xfId="0" applyNumberFormat="1" applyFont="1" applyBorder="1" applyAlignment="1">
      <alignment horizontal="center" vertical="center" wrapText="1" shrinkToFit="1"/>
    </xf>
    <xf numFmtId="3" fontId="4" fillId="0" borderId="0" xfId="0" applyNumberFormat="1" applyFont="1" applyAlignment="1">
      <alignment vertical="center" wrapText="1" shrinkToFit="1"/>
    </xf>
    <xf numFmtId="0" fontId="5" fillId="0" borderId="3" xfId="0" applyFont="1" applyBorder="1" applyAlignment="1">
      <alignment horizontal="center" vertical="center"/>
    </xf>
    <xf numFmtId="3" fontId="5" fillId="0" borderId="3" xfId="0" applyNumberFormat="1" applyFont="1" applyBorder="1" applyAlignment="1">
      <alignment horizontal="center" vertical="center"/>
    </xf>
    <xf numFmtId="3" fontId="7" fillId="0" borderId="3" xfId="0" applyNumberFormat="1" applyFont="1" applyBorder="1" applyAlignment="1">
      <alignment horizontal="left" vertical="center"/>
    </xf>
    <xf numFmtId="3" fontId="7" fillId="0" borderId="3" xfId="0" applyNumberFormat="1" applyFont="1" applyBorder="1" applyAlignment="1">
      <alignment horizontal="center" vertical="center"/>
    </xf>
    <xf numFmtId="3" fontId="4" fillId="0" borderId="0" xfId="0" applyNumberFormat="1" applyFont="1" applyAlignment="1">
      <alignment horizontal="left" vertical="center" wrapText="1" shrinkToFit="1"/>
    </xf>
    <xf numFmtId="3" fontId="5" fillId="0" borderId="3" xfId="0" applyNumberFormat="1" applyFont="1" applyBorder="1" applyAlignment="1">
      <alignment horizontal="left" vertical="center"/>
    </xf>
    <xf numFmtId="3" fontId="3" fillId="0" borderId="0" xfId="0" applyNumberFormat="1" applyFont="1" applyAlignment="1">
      <alignment horizontal="left" vertical="center" wrapText="1" shrinkToFit="1"/>
    </xf>
    <xf numFmtId="0" fontId="7" fillId="0" borderId="3" xfId="0" applyFont="1" applyBorder="1" applyAlignment="1">
      <alignment horizontal="left" vertical="center"/>
    </xf>
    <xf numFmtId="0" fontId="5" fillId="0" borderId="3" xfId="0" applyFont="1" applyBorder="1" applyAlignment="1">
      <alignment horizontal="left" vertical="center" wrapText="1"/>
    </xf>
    <xf numFmtId="0" fontId="7" fillId="0" borderId="3" xfId="0" applyFont="1" applyBorder="1" applyAlignment="1">
      <alignment horizontal="left" vertical="center" wrapText="1"/>
    </xf>
    <xf numFmtId="0" fontId="7" fillId="0" borderId="3" xfId="0" applyFont="1" applyBorder="1" applyAlignment="1">
      <alignment horizontal="center" vertical="center" wrapText="1"/>
    </xf>
    <xf numFmtId="3" fontId="7" fillId="0" borderId="3" xfId="0" applyNumberFormat="1" applyFont="1" applyFill="1" applyBorder="1" applyAlignment="1">
      <alignment horizontal="center" vertical="center"/>
    </xf>
    <xf numFmtId="0" fontId="7" fillId="0" borderId="0" xfId="0" applyFont="1" applyBorder="1" applyAlignment="1">
      <alignment horizontal="left" vertical="center" wrapText="1"/>
    </xf>
    <xf numFmtId="0" fontId="7" fillId="0" borderId="0" xfId="0" applyFont="1" applyBorder="1" applyAlignment="1">
      <alignment horizontal="center" vertical="center"/>
    </xf>
    <xf numFmtId="3" fontId="7" fillId="0" borderId="0" xfId="0" applyNumberFormat="1" applyFont="1" applyBorder="1" applyAlignment="1">
      <alignment horizontal="center" vertical="center"/>
    </xf>
    <xf numFmtId="3" fontId="7" fillId="0" borderId="0" xfId="0" applyNumberFormat="1" applyFont="1" applyBorder="1" applyAlignment="1">
      <alignment horizontal="left" vertical="center"/>
    </xf>
    <xf numFmtId="0" fontId="7" fillId="0" borderId="0" xfId="0" applyFont="1" applyAlignment="1">
      <alignment horizontal="center" vertical="center" wrapText="1"/>
    </xf>
    <xf numFmtId="0" fontId="7" fillId="0" borderId="3" xfId="0" applyFont="1" applyFill="1" applyBorder="1" applyAlignment="1">
      <alignment horizontal="center" vertical="center"/>
    </xf>
    <xf numFmtId="0" fontId="2" fillId="0" borderId="0" xfId="0" applyFont="1"/>
    <xf numFmtId="0" fontId="0" fillId="0" borderId="0" xfId="0" applyFont="1"/>
  </cellXfs>
  <cellStyles count="15">
    <cellStyle name="Обычный" xfId="0" builtinId="0"/>
    <cellStyle name="Обычный 2" xfId="1"/>
    <cellStyle name="Обычный 2 11" xfId="2"/>
    <cellStyle name="Обычный 2 15" xfId="3"/>
    <cellStyle name="Обычный 2 2" xfId="4"/>
    <cellStyle name="Обычный 2 22" xfId="5"/>
    <cellStyle name="Обычный 22" xfId="6"/>
    <cellStyle name="Обычный 23" xfId="7"/>
    <cellStyle name="Обычный 4" xfId="8"/>
    <cellStyle name="Обычный 4 2" xfId="9"/>
    <cellStyle name="Обычный 9" xfId="10"/>
    <cellStyle name="Обычный 9 2" xfId="11"/>
    <cellStyle name="Стиль 1" xfId="12"/>
    <cellStyle name="Финансовый 2" xfId="13"/>
    <cellStyle name="Финансовый 4 2" xfId="1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153</xdr:row>
      <xdr:rowOff>0</xdr:rowOff>
    </xdr:from>
    <xdr:to>
      <xdr:col>4</xdr:col>
      <xdr:colOff>76200</xdr:colOff>
      <xdr:row>155</xdr:row>
      <xdr:rowOff>125164</xdr:rowOff>
    </xdr:to>
    <xdr:sp macro="" textlink="">
      <xdr:nvSpPr>
        <xdr:cNvPr id="2" name="Text Box 2"/>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3" name="Text Box 3"/>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4" name="Text Box 4"/>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5" name="Text Box 5"/>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6" name="Text Box 6"/>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7" name="Text Box 7"/>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8" name="Text Box 8"/>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9" name="Text Box 9"/>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10" name="Text Box 10"/>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11" name="Text Box 11"/>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12" name="Text Box 12"/>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13" name="Text Box 25"/>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14" name="Text Box 26"/>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15" name="Text Box 27"/>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16" name="Text Box 28"/>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17" name="Text Box 29"/>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18" name="Text Box 30"/>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19" name="Text Box 31"/>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20" name="Text Box 32"/>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21" name="Text Box 33"/>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22" name="Text Box 34"/>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23" name="Text Box 35"/>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24" name="Text Box 36"/>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25" name="Text Box 105"/>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26" name="Text Box 106"/>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27" name="Text Box 107"/>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28" name="Text Box 108"/>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29" name="Text Box 109"/>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30" name="Text Box 110"/>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31" name="Text Box 111"/>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32" name="Text Box 112"/>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33" name="Text Box 113"/>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34" name="Text Box 114"/>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35" name="Text Box 115"/>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36" name="Text Box 116"/>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37" name="Text Box 117"/>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38" name="Text Box 118"/>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39" name="Text Box 119"/>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40" name="Text Box 120"/>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41" name="Text Box 121"/>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42" name="Text Box 122"/>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43" name="Text Box 123"/>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44" name="Text Box 124"/>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45" name="Text Box 125"/>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46" name="Text Box 126"/>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47" name="Text Box 127"/>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5</xdr:col>
      <xdr:colOff>209550</xdr:colOff>
      <xdr:row>153</xdr:row>
      <xdr:rowOff>0</xdr:rowOff>
    </xdr:from>
    <xdr:to>
      <xdr:col>5</xdr:col>
      <xdr:colOff>285750</xdr:colOff>
      <xdr:row>155</xdr:row>
      <xdr:rowOff>125164</xdr:rowOff>
    </xdr:to>
    <xdr:sp macro="" textlink="">
      <xdr:nvSpPr>
        <xdr:cNvPr id="48" name="Text Box 128"/>
        <xdr:cNvSpPr txBox="1">
          <a:spLocks noChangeArrowheads="1"/>
        </xdr:cNvSpPr>
      </xdr:nvSpPr>
      <xdr:spPr bwMode="auto">
        <a:xfrm>
          <a:off x="884872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9" name="Text Box 13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0" name="Text Box 13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1" name="Text Box 13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2" name="Text Box 13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3" name="Text Box 13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4" name="Text Box 13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5" name="Text Box 13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6" name="Text Box 13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7" name="Text Box 13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8" name="Text Box 13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9" name="Text Box 14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60" name="Text Box 14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61" name="Text Box 14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62" name="Text Box 14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63" name="Text Box 14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64" name="Text Box 14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65" name="Text Box 14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66" name="Text Box 14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67" name="Text Box 14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68" name="Text Box 14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69" name="Text Box 15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0" name="Text Box 15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1" name="Text Box 15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2" name="Text Box 15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3" name="Text Box 15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4" name="Text Box 15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5" name="Text Box 15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6" name="Text Box 15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7" name="Text Box 15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8" name="Text Box 16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9" name="Text Box 16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0" name="Text Box 16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1" name="Text Box 16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2" name="Text Box 16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3" name="Text Box 16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4" name="Text Box 16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5" name="Text Box 16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6" name="Text Box 16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7" name="Text Box 16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8" name="Text Box 17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9" name="Text Box 17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0" name="Text Box 17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1" name="Text Box 17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2" name="Text Box 17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3" name="Text Box 17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4" name="Text Box 17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5" name="Text Box 5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6" name="Text Box 5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7" name="Text Box 5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8" name="Text Box 5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9" name="Text Box 5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0" name="Text Box 5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1" name="Text Box 5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2" name="Text Box 6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3" name="Text Box 6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4" name="Text Box 6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5" name="Text Box 6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6" name="Text Box 6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7" name="Text Box 7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8" name="Text Box 7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9" name="Text Box 7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10" name="Text Box 8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11" name="Text Box 8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12" name="Text Box 8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13" name="Text Box 8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14" name="Text Box 8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15" name="Text Box 8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16" name="Text Box 8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17" name="Text Box 8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18" name="Text Box 8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19" name="Text Box 53"/>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20" name="Text Box 54"/>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21" name="Text Box 55"/>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22" name="Text Box 56"/>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23" name="Text Box 57"/>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24" name="Text Box 58"/>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25" name="Text Box 59"/>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26" name="Text Box 60"/>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27" name="Text Box 61"/>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28" name="Text Box 62"/>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29" name="Text Box 63"/>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30" name="Text Box 64"/>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31" name="Text Box 77"/>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32" name="Text Box 78"/>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33" name="Text Box 79"/>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34" name="Text Box 80"/>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35" name="Text Box 81"/>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36" name="Text Box 82"/>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37" name="Text Box 83"/>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38" name="Text Box 84"/>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39" name="Text Box 85"/>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40" name="Text Box 86"/>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41" name="Text Box 87"/>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42" name="Text Box 88"/>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43" name="Text Box 53"/>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44" name="Text Box 54"/>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45" name="Text Box 55"/>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46" name="Text Box 56"/>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47" name="Text Box 57"/>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48" name="Text Box 58"/>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49" name="Text Box 59"/>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50" name="Text Box 60"/>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51" name="Text Box 61"/>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52" name="Text Box 62"/>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53" name="Text Box 63"/>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54" name="Text Box 64"/>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55" name="Text Box 77"/>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56" name="Text Box 78"/>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57" name="Text Box 79"/>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58" name="Text Box 80"/>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59" name="Text Box 81"/>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60" name="Text Box 82"/>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61" name="Text Box 83"/>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62" name="Text Box 84"/>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63" name="Text Box 85"/>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64" name="Text Box 86"/>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65" name="Text Box 87"/>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66" name="Text Box 88"/>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167" name="Text Box 53"/>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168" name="Text Box 54"/>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169" name="Text Box 55"/>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170" name="Text Box 56"/>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171" name="Text Box 57"/>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172" name="Text Box 58"/>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173" name="Text Box 59"/>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174" name="Text Box 60"/>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175" name="Text Box 61"/>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176" name="Text Box 62"/>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177" name="Text Box 63"/>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178" name="Text Box 64"/>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179" name="Text Box 77"/>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180" name="Text Box 78"/>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181" name="Text Box 79"/>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182" name="Text Box 80"/>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183" name="Text Box 81"/>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184" name="Text Box 82"/>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185" name="Text Box 83"/>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186" name="Text Box 84"/>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187" name="Text Box 85"/>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188" name="Text Box 86"/>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189" name="Text Box 87"/>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190" name="Text Box 88"/>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191" name="Text Box 53"/>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192" name="Text Box 54"/>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193" name="Text Box 55"/>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194" name="Text Box 56"/>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195" name="Text Box 57"/>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196" name="Text Box 58"/>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197" name="Text Box 59"/>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198" name="Text Box 60"/>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199" name="Text Box 61"/>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200" name="Text Box 62"/>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201" name="Text Box 63"/>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202" name="Text Box 64"/>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203" name="Text Box 77"/>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204" name="Text Box 78"/>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205" name="Text Box 79"/>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206" name="Text Box 80"/>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207" name="Text Box 81"/>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208" name="Text Box 82"/>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209" name="Text Box 83"/>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210" name="Text Box 84"/>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211" name="Text Box 85"/>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212" name="Text Box 86"/>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213" name="Text Box 87"/>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214" name="Text Box 88"/>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215" name="Text Box 5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216" name="Text Box 5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217" name="Text Box 5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218" name="Text Box 5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219" name="Text Box 5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220" name="Text Box 5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221" name="Text Box 5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222" name="Text Box 6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223" name="Text Box 6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224" name="Text Box 6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225" name="Text Box 6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226" name="Text Box 6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227" name="Text Box 7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228" name="Text Box 7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229" name="Text Box 7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230" name="Text Box 8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231" name="Text Box 8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232" name="Text Box 8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233" name="Text Box 8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234" name="Text Box 8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235" name="Text Box 8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236" name="Text Box 8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237" name="Text Box 8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238" name="Text Box 8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239" name="Text Box 5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240" name="Text Box 5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241" name="Text Box 5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242" name="Text Box 5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243" name="Text Box 5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244" name="Text Box 5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245" name="Text Box 5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246" name="Text Box 6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247" name="Text Box 6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248" name="Text Box 6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249" name="Text Box 6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250" name="Text Box 6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251" name="Text Box 7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252" name="Text Box 7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253" name="Text Box 7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254" name="Text Box 8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255" name="Text Box 8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256" name="Text Box 8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257" name="Text Box 8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258" name="Text Box 8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259" name="Text Box 8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260" name="Text Box 8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261" name="Text Box 8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262" name="Text Box 8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263" name="Text Box 53"/>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264" name="Text Box 54"/>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265" name="Text Box 55"/>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266" name="Text Box 56"/>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267" name="Text Box 57"/>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268" name="Text Box 58"/>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269" name="Text Box 59"/>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270" name="Text Box 60"/>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271" name="Text Box 61"/>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272" name="Text Box 62"/>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273" name="Text Box 63"/>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274" name="Text Box 64"/>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275" name="Text Box 77"/>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276" name="Text Box 78"/>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277" name="Text Box 79"/>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278" name="Text Box 80"/>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279" name="Text Box 81"/>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280" name="Text Box 82"/>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281" name="Text Box 83"/>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282" name="Text Box 84"/>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283" name="Text Box 85"/>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284" name="Text Box 86"/>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285" name="Text Box 87"/>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286" name="Text Box 88"/>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287" name="Text Box 53"/>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288" name="Text Box 54"/>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289" name="Text Box 55"/>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290" name="Text Box 56"/>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291" name="Text Box 57"/>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292" name="Text Box 58"/>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293" name="Text Box 59"/>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294" name="Text Box 60"/>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295" name="Text Box 61"/>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296" name="Text Box 62"/>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297" name="Text Box 63"/>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298" name="Text Box 64"/>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299" name="Text Box 77"/>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300" name="Text Box 78"/>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301" name="Text Box 79"/>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302" name="Text Box 80"/>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303" name="Text Box 81"/>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304" name="Text Box 82"/>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305" name="Text Box 83"/>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306" name="Text Box 84"/>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307" name="Text Box 85"/>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308" name="Text Box 86"/>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309" name="Text Box 87"/>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310" name="Text Box 88"/>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311" name="Text Box 53"/>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312" name="Text Box 54"/>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313" name="Text Box 55"/>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314" name="Text Box 56"/>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315" name="Text Box 57"/>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316" name="Text Box 58"/>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317" name="Text Box 59"/>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318" name="Text Box 60"/>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319" name="Text Box 61"/>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320" name="Text Box 62"/>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321" name="Text Box 63"/>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322" name="Text Box 64"/>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323" name="Text Box 77"/>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324" name="Text Box 78"/>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325" name="Text Box 79"/>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326" name="Text Box 80"/>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327" name="Text Box 81"/>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328" name="Text Box 82"/>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329" name="Text Box 83"/>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330" name="Text Box 84"/>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331" name="Text Box 85"/>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332" name="Text Box 86"/>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333" name="Text Box 87"/>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334" name="Text Box 88"/>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335" name="Text Box 53"/>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336" name="Text Box 54"/>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337" name="Text Box 55"/>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338" name="Text Box 56"/>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339" name="Text Box 57"/>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340" name="Text Box 58"/>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341" name="Text Box 59"/>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342" name="Text Box 60"/>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343" name="Text Box 61"/>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344" name="Text Box 62"/>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345" name="Text Box 63"/>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346" name="Text Box 64"/>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347" name="Text Box 77"/>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348" name="Text Box 78"/>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349" name="Text Box 79"/>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350" name="Text Box 80"/>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351" name="Text Box 81"/>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352" name="Text Box 82"/>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353" name="Text Box 83"/>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354" name="Text Box 84"/>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355" name="Text Box 85"/>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356" name="Text Box 86"/>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357" name="Text Box 87"/>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358" name="Text Box 88"/>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359" name="Text Box 5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360" name="Text Box 5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361" name="Text Box 5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362" name="Text Box 5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363" name="Text Box 5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364" name="Text Box 5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365" name="Text Box 5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366" name="Text Box 6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367" name="Text Box 6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368" name="Text Box 6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369" name="Text Box 6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370" name="Text Box 6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371" name="Text Box 7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372" name="Text Box 7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373" name="Text Box 7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374" name="Text Box 8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375" name="Text Box 8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376" name="Text Box 8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377" name="Text Box 8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378" name="Text Box 8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379" name="Text Box 8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380" name="Text Box 8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381" name="Text Box 8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382" name="Text Box 8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383" name="Text Box 5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384" name="Text Box 5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385" name="Text Box 5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386" name="Text Box 5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387" name="Text Box 5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388" name="Text Box 5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389" name="Text Box 5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390" name="Text Box 6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391" name="Text Box 6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392" name="Text Box 6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393" name="Text Box 6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394" name="Text Box 6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395" name="Text Box 7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396" name="Text Box 7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397" name="Text Box 7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398" name="Text Box 8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399" name="Text Box 8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00" name="Text Box 8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01" name="Text Box 8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02" name="Text Box 8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03" name="Text Box 8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04" name="Text Box 8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05" name="Text Box 8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06" name="Text Box 8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07" name="Text Box 13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08" name="Text Box 13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09" name="Text Box 13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10" name="Text Box 13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11" name="Text Box 13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12" name="Text Box 13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13" name="Text Box 13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14" name="Text Box 13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15" name="Text Box 13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16" name="Text Box 13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17" name="Text Box 14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18" name="Text Box 14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19" name="Text Box 14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20" name="Text Box 14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21" name="Text Box 14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22" name="Text Box 14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23" name="Text Box 14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24" name="Text Box 14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25" name="Text Box 14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26" name="Text Box 14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27" name="Text Box 15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28" name="Text Box 15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29" name="Text Box 5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30" name="Text Box 5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31" name="Text Box 5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32" name="Text Box 5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33" name="Text Box 5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34" name="Text Box 5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35" name="Text Box 5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36" name="Text Box 6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37" name="Text Box 6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38" name="Text Box 6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39" name="Text Box 6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40" name="Text Box 6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41" name="Text Box 7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42" name="Text Box 7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43" name="Text Box 7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44" name="Text Box 8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45" name="Text Box 8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46" name="Text Box 8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47" name="Text Box 8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48" name="Text Box 8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49" name="Text Box 8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50" name="Text Box 8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51" name="Text Box 8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52" name="Text Box 8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53" name="Text Box 5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54" name="Text Box 5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55" name="Text Box 5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56" name="Text Box 5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57" name="Text Box 5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58" name="Text Box 5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59" name="Text Box 5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60" name="Text Box 6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61" name="Text Box 6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62" name="Text Box 6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63" name="Text Box 6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64" name="Text Box 6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65" name="Text Box 7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66" name="Text Box 7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67" name="Text Box 7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68" name="Text Box 8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69" name="Text Box 8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70" name="Text Box 8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71" name="Text Box 8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72" name="Text Box 8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73" name="Text Box 8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74" name="Text Box 8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75" name="Text Box 8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76" name="Text Box 8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77" name="Text Box 5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78" name="Text Box 5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79" name="Text Box 5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80" name="Text Box 5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81" name="Text Box 5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82" name="Text Box 5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83" name="Text Box 5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84" name="Text Box 6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85" name="Text Box 6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86" name="Text Box 6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87" name="Text Box 6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88" name="Text Box 6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89" name="Text Box 7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90" name="Text Box 7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91" name="Text Box 7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92" name="Text Box 8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93" name="Text Box 8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94" name="Text Box 8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95" name="Text Box 8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96" name="Text Box 8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97" name="Text Box 8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98" name="Text Box 8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499" name="Text Box 8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00" name="Text Box 8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01" name="Text Box 13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02" name="Text Box 13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03" name="Text Box 13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04" name="Text Box 13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05" name="Text Box 13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06" name="Text Box 13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07" name="Text Box 13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08" name="Text Box 13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09" name="Text Box 13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10" name="Text Box 13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11" name="Text Box 14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12" name="Text Box 14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13" name="Text Box 14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14" name="Text Box 14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15" name="Text Box 14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16" name="Text Box 14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17" name="Text Box 14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18" name="Text Box 14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19" name="Text Box 14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20" name="Text Box 14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21" name="Text Box 15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22" name="Text Box 15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23" name="Text Box 5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24" name="Text Box 5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25" name="Text Box 5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26" name="Text Box 5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27" name="Text Box 5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28" name="Text Box 5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29" name="Text Box 5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30" name="Text Box 6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31" name="Text Box 6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32" name="Text Box 6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33" name="Text Box 6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34" name="Text Box 6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35" name="Text Box 7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36" name="Text Box 7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37" name="Text Box 7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38" name="Text Box 8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39" name="Text Box 8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40" name="Text Box 8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41" name="Text Box 8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42" name="Text Box 8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43" name="Text Box 8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44" name="Text Box 8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45" name="Text Box 8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46" name="Text Box 8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47" name="Text Box 5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48" name="Text Box 5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49" name="Text Box 5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50" name="Text Box 5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51" name="Text Box 5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52" name="Text Box 5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53" name="Text Box 5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54" name="Text Box 6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55" name="Text Box 6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56" name="Text Box 6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57" name="Text Box 6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58" name="Text Box 6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59" name="Text Box 7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60" name="Text Box 7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61" name="Text Box 7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62" name="Text Box 8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63" name="Text Box 8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64" name="Text Box 8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65" name="Text Box 8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66" name="Text Box 8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67" name="Text Box 8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68" name="Text Box 8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69" name="Text Box 8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70" name="Text Box 8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71" name="Text Box 5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72" name="Text Box 5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73" name="Text Box 5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74" name="Text Box 5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75" name="Text Box 5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76" name="Text Box 5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77" name="Text Box 5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78" name="Text Box 6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79" name="Text Box 6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80" name="Text Box 6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81" name="Text Box 6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82" name="Text Box 6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83" name="Text Box 7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84" name="Text Box 7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85" name="Text Box 7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86" name="Text Box 8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87" name="Text Box 8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88" name="Text Box 8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89" name="Text Box 8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90" name="Text Box 8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91" name="Text Box 8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92" name="Text Box 8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93" name="Text Box 8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594" name="Text Box 8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595" name="Text Box 53"/>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596" name="Text Box 54"/>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597" name="Text Box 55"/>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598" name="Text Box 56"/>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599" name="Text Box 57"/>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600" name="Text Box 58"/>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601" name="Text Box 59"/>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602" name="Text Box 60"/>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603" name="Text Box 61"/>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604" name="Text Box 62"/>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605" name="Text Box 63"/>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606" name="Text Box 64"/>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607" name="Text Box 77"/>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608" name="Text Box 78"/>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609" name="Text Box 79"/>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610" name="Text Box 80"/>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611" name="Text Box 81"/>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612" name="Text Box 82"/>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613" name="Text Box 83"/>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614" name="Text Box 84"/>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615" name="Text Box 85"/>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616" name="Text Box 86"/>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617" name="Text Box 87"/>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618" name="Text Box 88"/>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619" name="Text Box 53"/>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620" name="Text Box 54"/>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621" name="Text Box 55"/>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622" name="Text Box 56"/>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623" name="Text Box 57"/>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624" name="Text Box 58"/>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625" name="Text Box 59"/>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626" name="Text Box 60"/>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627" name="Text Box 61"/>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628" name="Text Box 62"/>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629" name="Text Box 63"/>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630" name="Text Box 64"/>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631" name="Text Box 77"/>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632" name="Text Box 78"/>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633" name="Text Box 79"/>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634" name="Text Box 80"/>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635" name="Text Box 81"/>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636" name="Text Box 82"/>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637" name="Text Box 83"/>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638" name="Text Box 84"/>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639" name="Text Box 85"/>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640" name="Text Box 86"/>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641" name="Text Box 87"/>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642" name="Text Box 88"/>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643" name="Text Box 53"/>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644" name="Text Box 54"/>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645" name="Text Box 55"/>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646" name="Text Box 56"/>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647" name="Text Box 57"/>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648" name="Text Box 58"/>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649" name="Text Box 59"/>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650" name="Text Box 60"/>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651" name="Text Box 61"/>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652" name="Text Box 62"/>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653" name="Text Box 63"/>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654" name="Text Box 64"/>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655" name="Text Box 77"/>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656" name="Text Box 78"/>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657" name="Text Box 79"/>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658" name="Text Box 80"/>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659" name="Text Box 81"/>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660" name="Text Box 82"/>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661" name="Text Box 83"/>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662" name="Text Box 84"/>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663" name="Text Box 85"/>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664" name="Text Box 86"/>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665" name="Text Box 87"/>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76200</xdr:colOff>
      <xdr:row>155</xdr:row>
      <xdr:rowOff>125164</xdr:rowOff>
    </xdr:to>
    <xdr:sp macro="" textlink="">
      <xdr:nvSpPr>
        <xdr:cNvPr id="666" name="Text Box 88"/>
        <xdr:cNvSpPr txBox="1">
          <a:spLocks noChangeArrowheads="1"/>
        </xdr:cNvSpPr>
      </xdr:nvSpPr>
      <xdr:spPr bwMode="auto">
        <a:xfrm>
          <a:off x="59245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667" name="Text Box 53"/>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668" name="Text Box 54"/>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669" name="Text Box 55"/>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670" name="Text Box 56"/>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671" name="Text Box 57"/>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672" name="Text Box 58"/>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673" name="Text Box 59"/>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674" name="Text Box 60"/>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675" name="Text Box 61"/>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676" name="Text Box 62"/>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677" name="Text Box 63"/>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678" name="Text Box 64"/>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679" name="Text Box 77"/>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680" name="Text Box 78"/>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681" name="Text Box 79"/>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682" name="Text Box 80"/>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683" name="Text Box 81"/>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684" name="Text Box 82"/>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685" name="Text Box 83"/>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686" name="Text Box 84"/>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687" name="Text Box 85"/>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688" name="Text Box 86"/>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689" name="Text Box 87"/>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76200</xdr:colOff>
      <xdr:row>155</xdr:row>
      <xdr:rowOff>125164</xdr:rowOff>
    </xdr:to>
    <xdr:sp macro="" textlink="">
      <xdr:nvSpPr>
        <xdr:cNvPr id="690" name="Text Box 88"/>
        <xdr:cNvSpPr txBox="1">
          <a:spLocks noChangeArrowheads="1"/>
        </xdr:cNvSpPr>
      </xdr:nvSpPr>
      <xdr:spPr bwMode="auto">
        <a:xfrm>
          <a:off x="7258050"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691" name="Text Box 5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692" name="Text Box 5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693" name="Text Box 5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694" name="Text Box 5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695" name="Text Box 5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696" name="Text Box 5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697" name="Text Box 5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698" name="Text Box 6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699" name="Text Box 6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00" name="Text Box 6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01" name="Text Box 6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02" name="Text Box 6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03" name="Text Box 7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04" name="Text Box 7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05" name="Text Box 7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06" name="Text Box 8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07" name="Text Box 8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08" name="Text Box 8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09" name="Text Box 8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10" name="Text Box 8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11" name="Text Box 8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12" name="Text Box 8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13" name="Text Box 8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14" name="Text Box 8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15" name="Text Box 5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16" name="Text Box 5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17" name="Text Box 5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18" name="Text Box 5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19" name="Text Box 5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20" name="Text Box 5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21" name="Text Box 5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22" name="Text Box 6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23" name="Text Box 6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24" name="Text Box 6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25" name="Text Box 6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26" name="Text Box 6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27" name="Text Box 7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28" name="Text Box 7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29" name="Text Box 7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30" name="Text Box 8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31" name="Text Box 8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32" name="Text Box 8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33" name="Text Box 8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34" name="Text Box 8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35" name="Text Box 8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36" name="Text Box 8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37" name="Text Box 8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38" name="Text Box 8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209550</xdr:colOff>
      <xdr:row>153</xdr:row>
      <xdr:rowOff>0</xdr:rowOff>
    </xdr:from>
    <xdr:to>
      <xdr:col>5</xdr:col>
      <xdr:colOff>285750</xdr:colOff>
      <xdr:row>155</xdr:row>
      <xdr:rowOff>125164</xdr:rowOff>
    </xdr:to>
    <xdr:sp macro="" textlink="">
      <xdr:nvSpPr>
        <xdr:cNvPr id="739" name="Text Box 128"/>
        <xdr:cNvSpPr txBox="1">
          <a:spLocks noChangeArrowheads="1"/>
        </xdr:cNvSpPr>
      </xdr:nvSpPr>
      <xdr:spPr bwMode="auto">
        <a:xfrm>
          <a:off x="884872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40" name="Text Box 13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41" name="Text Box 13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42" name="Text Box 13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43" name="Text Box 13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44" name="Text Box 13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45" name="Text Box 13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46" name="Text Box 13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47" name="Text Box 13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48" name="Text Box 13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49" name="Text Box 13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50" name="Text Box 14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51" name="Text Box 14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52" name="Text Box 14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53" name="Text Box 14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54" name="Text Box 14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55" name="Text Box 14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56" name="Text Box 14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57" name="Text Box 14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58" name="Text Box 14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59" name="Text Box 14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60" name="Text Box 15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61" name="Text Box 15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62" name="Text Box 15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63" name="Text Box 15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64" name="Text Box 15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65" name="Text Box 15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66" name="Text Box 15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67" name="Text Box 15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68" name="Text Box 15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69" name="Text Box 16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70" name="Text Box 16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71" name="Text Box 16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72" name="Text Box 16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73" name="Text Box 16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74" name="Text Box 16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75" name="Text Box 16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76" name="Text Box 16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77" name="Text Box 16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78" name="Text Box 16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79" name="Text Box 17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80" name="Text Box 17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81" name="Text Box 17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82" name="Text Box 17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83" name="Text Box 17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84" name="Text Box 17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85" name="Text Box 17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86" name="Text Box 5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87" name="Text Box 5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88" name="Text Box 5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89" name="Text Box 5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90" name="Text Box 5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91" name="Text Box 5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92" name="Text Box 5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93" name="Text Box 6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94" name="Text Box 6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95" name="Text Box 6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96" name="Text Box 6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97" name="Text Box 6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98" name="Text Box 7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799" name="Text Box 7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00" name="Text Box 7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01" name="Text Box 8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02" name="Text Box 8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03" name="Text Box 8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04" name="Text Box 8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05" name="Text Box 8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06" name="Text Box 8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07" name="Text Box 8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08" name="Text Box 8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09" name="Text Box 8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10" name="Text Box 5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11" name="Text Box 5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12" name="Text Box 5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13" name="Text Box 5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14" name="Text Box 5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15" name="Text Box 5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16" name="Text Box 5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17" name="Text Box 6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18" name="Text Box 6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19" name="Text Box 6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20" name="Text Box 6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21" name="Text Box 6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22" name="Text Box 7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23" name="Text Box 7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24" name="Text Box 7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25" name="Text Box 8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26" name="Text Box 8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27" name="Text Box 8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28" name="Text Box 8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29" name="Text Box 8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30" name="Text Box 8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31" name="Text Box 8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32" name="Text Box 8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33" name="Text Box 8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34" name="Text Box 5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35" name="Text Box 5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36" name="Text Box 5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37" name="Text Box 5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38" name="Text Box 5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39" name="Text Box 5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40" name="Text Box 5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41" name="Text Box 6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42" name="Text Box 6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43" name="Text Box 6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44" name="Text Box 6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45" name="Text Box 6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46" name="Text Box 7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47" name="Text Box 7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48" name="Text Box 7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49" name="Text Box 8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50" name="Text Box 8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51" name="Text Box 8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52" name="Text Box 8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53" name="Text Box 8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54" name="Text Box 8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55" name="Text Box 8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56" name="Text Box 8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57" name="Text Box 8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58" name="Text Box 5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59" name="Text Box 5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60" name="Text Box 5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61" name="Text Box 5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62" name="Text Box 5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63" name="Text Box 5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64" name="Text Box 5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65" name="Text Box 6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66" name="Text Box 6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67" name="Text Box 6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68" name="Text Box 6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69" name="Text Box 6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70" name="Text Box 7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71" name="Text Box 7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72" name="Text Box 7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73" name="Text Box 8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74" name="Text Box 8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75" name="Text Box 8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76" name="Text Box 8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77" name="Text Box 8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78" name="Text Box 8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79" name="Text Box 8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80" name="Text Box 8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81" name="Text Box 8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82" name="Text Box 5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83" name="Text Box 5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84" name="Text Box 5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85" name="Text Box 5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86" name="Text Box 5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87" name="Text Box 5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88" name="Text Box 5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89" name="Text Box 6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90" name="Text Box 6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91" name="Text Box 6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92" name="Text Box 6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93" name="Text Box 6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94" name="Text Box 7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95" name="Text Box 7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96" name="Text Box 7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97" name="Text Box 8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98" name="Text Box 8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899" name="Text Box 8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00" name="Text Box 8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01" name="Text Box 8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02" name="Text Box 8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03" name="Text Box 8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04" name="Text Box 8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05" name="Text Box 8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06" name="Text Box 13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07" name="Text Box 13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08" name="Text Box 13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09" name="Text Box 13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10" name="Text Box 13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11" name="Text Box 13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12" name="Text Box 13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13" name="Text Box 13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14" name="Text Box 13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15" name="Text Box 13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16" name="Text Box 14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17" name="Text Box 14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18" name="Text Box 14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19" name="Text Box 14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20" name="Text Box 14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21" name="Text Box 14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22" name="Text Box 14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23" name="Text Box 14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24" name="Text Box 14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25" name="Text Box 14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26" name="Text Box 15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27" name="Text Box 15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28" name="Text Box 5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29" name="Text Box 5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30" name="Text Box 5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31" name="Text Box 5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32" name="Text Box 5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33" name="Text Box 5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34" name="Text Box 5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35" name="Text Box 6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36" name="Text Box 6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37" name="Text Box 6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38" name="Text Box 6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39" name="Text Box 6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40" name="Text Box 7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41" name="Text Box 7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42" name="Text Box 7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43" name="Text Box 8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44" name="Text Box 8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45" name="Text Box 8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46" name="Text Box 8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47" name="Text Box 8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48" name="Text Box 8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49" name="Text Box 8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50" name="Text Box 8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51" name="Text Box 8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52" name="Text Box 5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53" name="Text Box 5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54" name="Text Box 5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55" name="Text Box 5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56" name="Text Box 5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57" name="Text Box 5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58" name="Text Box 5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59" name="Text Box 6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60" name="Text Box 6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61" name="Text Box 6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62" name="Text Box 6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63" name="Text Box 6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64" name="Text Box 7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65" name="Text Box 7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66" name="Text Box 7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67" name="Text Box 8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68" name="Text Box 8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69" name="Text Box 8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70" name="Text Box 8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71" name="Text Box 8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72" name="Text Box 8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73" name="Text Box 8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74" name="Text Box 8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75" name="Text Box 8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76" name="Text Box 5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77" name="Text Box 5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78" name="Text Box 5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79" name="Text Box 5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80" name="Text Box 5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81" name="Text Box 5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82" name="Text Box 5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83" name="Text Box 6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84" name="Text Box 6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85" name="Text Box 6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86" name="Text Box 6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87" name="Text Box 6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88" name="Text Box 7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89" name="Text Box 7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90" name="Text Box 7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91" name="Text Box 8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92" name="Text Box 8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93" name="Text Box 8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94" name="Text Box 8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95" name="Text Box 8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96" name="Text Box 8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97" name="Text Box 8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98" name="Text Box 8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999" name="Text Box 8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00" name="Text Box 13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01" name="Text Box 13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02" name="Text Box 13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03" name="Text Box 13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04" name="Text Box 13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05" name="Text Box 13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06" name="Text Box 13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07" name="Text Box 13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08" name="Text Box 13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09" name="Text Box 13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10" name="Text Box 14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11" name="Text Box 14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12" name="Text Box 14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13" name="Text Box 14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14" name="Text Box 14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15" name="Text Box 14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16" name="Text Box 14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17" name="Text Box 14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18" name="Text Box 14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19" name="Text Box 14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20" name="Text Box 15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21" name="Text Box 15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22" name="Text Box 5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23" name="Text Box 5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24" name="Text Box 5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25" name="Text Box 5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26" name="Text Box 5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27" name="Text Box 5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28" name="Text Box 5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29" name="Text Box 6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30" name="Text Box 6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31" name="Text Box 6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32" name="Text Box 6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33" name="Text Box 6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34" name="Text Box 7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35" name="Text Box 7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36" name="Text Box 7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37" name="Text Box 8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38" name="Text Box 8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39" name="Text Box 8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40" name="Text Box 8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41" name="Text Box 8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42" name="Text Box 8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43" name="Text Box 8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44" name="Text Box 8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45" name="Text Box 8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46" name="Text Box 5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47" name="Text Box 5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48" name="Text Box 5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49" name="Text Box 5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50" name="Text Box 5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51" name="Text Box 5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52" name="Text Box 5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53" name="Text Box 6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54" name="Text Box 6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55" name="Text Box 6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56" name="Text Box 6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57" name="Text Box 6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58" name="Text Box 7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59" name="Text Box 7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60" name="Text Box 7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61" name="Text Box 8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62" name="Text Box 8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63" name="Text Box 8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64" name="Text Box 8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65" name="Text Box 8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66" name="Text Box 8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67" name="Text Box 8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68" name="Text Box 8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69" name="Text Box 8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70" name="Text Box 5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71" name="Text Box 5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72" name="Text Box 5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73" name="Text Box 5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74" name="Text Box 5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75" name="Text Box 5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76" name="Text Box 5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77" name="Text Box 6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78" name="Text Box 6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79" name="Text Box 6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80" name="Text Box 6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81" name="Text Box 6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82" name="Text Box 7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83" name="Text Box 7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84" name="Text Box 7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85" name="Text Box 8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86" name="Text Box 8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87" name="Text Box 8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88" name="Text Box 8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89" name="Text Box 8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90" name="Text Box 8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91" name="Text Box 8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92" name="Text Box 8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93" name="Text Box 8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94" name="Text Box 5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95" name="Text Box 5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96" name="Text Box 5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97" name="Text Box 5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98" name="Text Box 5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099" name="Text Box 5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100" name="Text Box 5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101" name="Text Box 6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102" name="Text Box 6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103" name="Text Box 6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104" name="Text Box 6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105" name="Text Box 6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106" name="Text Box 7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107" name="Text Box 7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108" name="Text Box 7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109" name="Text Box 8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110" name="Text Box 8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111" name="Text Box 8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112" name="Text Box 8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113" name="Text Box 8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114" name="Text Box 8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115" name="Text Box 8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116" name="Text Box 8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117" name="Text Box 8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118" name="Text Box 5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119" name="Text Box 5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120" name="Text Box 5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121" name="Text Box 5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122" name="Text Box 5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123" name="Text Box 5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124" name="Text Box 5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125" name="Text Box 6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126" name="Text Box 6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127" name="Text Box 6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128" name="Text Box 6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129" name="Text Box 6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130" name="Text Box 7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131" name="Text Box 7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132" name="Text Box 79"/>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133" name="Text Box 80"/>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134" name="Text Box 81"/>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135" name="Text Box 82"/>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136" name="Text Box 83"/>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137" name="Text Box 84"/>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138" name="Text Box 85"/>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139" name="Text Box 86"/>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140" name="Text Box 87"/>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5</xdr:col>
      <xdr:colOff>76200</xdr:colOff>
      <xdr:row>155</xdr:row>
      <xdr:rowOff>125164</xdr:rowOff>
    </xdr:to>
    <xdr:sp macro="" textlink="">
      <xdr:nvSpPr>
        <xdr:cNvPr id="1141" name="Text Box 88"/>
        <xdr:cNvSpPr txBox="1">
          <a:spLocks noChangeArrowheads="1"/>
        </xdr:cNvSpPr>
      </xdr:nvSpPr>
      <xdr:spPr bwMode="auto">
        <a:xfrm>
          <a:off x="8639175" y="77657325"/>
          <a:ext cx="76200"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142" name="Text Box 53"/>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143" name="Text Box 54"/>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144" name="Text Box 55"/>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145" name="Text Box 56"/>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146" name="Text Box 57"/>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147" name="Text Box 58"/>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148" name="Text Box 59"/>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149" name="Text Box 60"/>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150" name="Text Box 61"/>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151" name="Text Box 62"/>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152" name="Text Box 63"/>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153" name="Text Box 64"/>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154" name="Text Box 77"/>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155" name="Text Box 78"/>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156" name="Text Box 79"/>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157" name="Text Box 80"/>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158" name="Text Box 81"/>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159" name="Text Box 82"/>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160" name="Text Box 83"/>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161" name="Text Box 84"/>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162" name="Text Box 85"/>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163" name="Text Box 86"/>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164" name="Text Box 87"/>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165" name="Text Box 88"/>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166" name="Text Box 53"/>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167" name="Text Box 54"/>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168" name="Text Box 55"/>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169" name="Text Box 56"/>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170" name="Text Box 57"/>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171" name="Text Box 58"/>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172" name="Text Box 59"/>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173" name="Text Box 60"/>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174" name="Text Box 61"/>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175" name="Text Box 62"/>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176" name="Text Box 63"/>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177" name="Text Box 64"/>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178" name="Text Box 77"/>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179" name="Text Box 78"/>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180" name="Text Box 79"/>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181" name="Text Box 80"/>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182" name="Text Box 81"/>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183" name="Text Box 82"/>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184" name="Text Box 83"/>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185" name="Text Box 84"/>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186" name="Text Box 85"/>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187" name="Text Box 86"/>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188" name="Text Box 87"/>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189" name="Text Box 88"/>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190" name="Text Box 53"/>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191" name="Text Box 54"/>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192" name="Text Box 55"/>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193" name="Text Box 56"/>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194" name="Text Box 57"/>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195" name="Text Box 58"/>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196" name="Text Box 59"/>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197" name="Text Box 60"/>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198" name="Text Box 61"/>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199" name="Text Box 62"/>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200" name="Text Box 63"/>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201" name="Text Box 64"/>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202" name="Text Box 77"/>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203" name="Text Box 78"/>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204" name="Text Box 79"/>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205" name="Text Box 80"/>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206" name="Text Box 81"/>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207" name="Text Box 82"/>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208" name="Text Box 83"/>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209" name="Text Box 84"/>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210" name="Text Box 85"/>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211" name="Text Box 86"/>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212" name="Text Box 87"/>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213" name="Text Box 88"/>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214" name="Text Box 53"/>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215" name="Text Box 54"/>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216" name="Text Box 55"/>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217" name="Text Box 56"/>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218" name="Text Box 57"/>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219" name="Text Box 58"/>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220" name="Text Box 59"/>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221" name="Text Box 60"/>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222" name="Text Box 61"/>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223" name="Text Box 62"/>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224" name="Text Box 63"/>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225" name="Text Box 64"/>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226" name="Text Box 77"/>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227" name="Text Box 78"/>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228" name="Text Box 79"/>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229" name="Text Box 80"/>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230" name="Text Box 81"/>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231" name="Text Box 82"/>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232" name="Text Box 83"/>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233" name="Text Box 84"/>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234" name="Text Box 85"/>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235" name="Text Box 86"/>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236" name="Text Box 87"/>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237" name="Text Box 88"/>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238" name="Text Box 53"/>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239" name="Text Box 54"/>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240" name="Text Box 55"/>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241" name="Text Box 56"/>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242" name="Text Box 57"/>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243" name="Text Box 58"/>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244" name="Text Box 59"/>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245" name="Text Box 60"/>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246" name="Text Box 61"/>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247" name="Text Box 62"/>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248" name="Text Box 63"/>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249" name="Text Box 64"/>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250" name="Text Box 77"/>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251" name="Text Box 78"/>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252" name="Text Box 79"/>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253" name="Text Box 80"/>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254" name="Text Box 81"/>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255" name="Text Box 82"/>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256" name="Text Box 83"/>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257" name="Text Box 84"/>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258" name="Text Box 85"/>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259" name="Text Box 86"/>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0</xdr:colOff>
      <xdr:row>153</xdr:row>
      <xdr:rowOff>0</xdr:rowOff>
    </xdr:from>
    <xdr:to>
      <xdr:col>2</xdr:col>
      <xdr:colOff>1288473</xdr:colOff>
      <xdr:row>155</xdr:row>
      <xdr:rowOff>125164</xdr:rowOff>
    </xdr:to>
    <xdr:sp macro="" textlink="">
      <xdr:nvSpPr>
        <xdr:cNvPr id="1260" name="Text Box 87"/>
        <xdr:cNvSpPr txBox="1">
          <a:spLocks noChangeArrowheads="1"/>
        </xdr:cNvSpPr>
      </xdr:nvSpPr>
      <xdr:spPr bwMode="auto">
        <a:xfrm>
          <a:off x="3267075" y="77657325"/>
          <a:ext cx="2641023" cy="714848"/>
        </a:xfrm>
        <a:prstGeom prst="rect">
          <a:avLst/>
        </a:prstGeom>
        <a:noFill/>
        <a:ln w="9525">
          <a:noFill/>
          <a:miter lim="800000"/>
          <a:headEnd/>
          <a:tailEnd/>
        </a:ln>
      </xdr:spPr>
    </xdr:sp>
    <xdr:clientData/>
  </xdr:twoCellAnchor>
  <xdr:twoCellAnchor editAs="oneCell">
    <xdr:from>
      <xdr:col>1</xdr:col>
      <xdr:colOff>17318</xdr:colOff>
      <xdr:row>153</xdr:row>
      <xdr:rowOff>112568</xdr:rowOff>
    </xdr:from>
    <xdr:to>
      <xdr:col>3</xdr:col>
      <xdr:colOff>866</xdr:colOff>
      <xdr:row>155</xdr:row>
      <xdr:rowOff>237732</xdr:rowOff>
    </xdr:to>
    <xdr:sp macro="" textlink="">
      <xdr:nvSpPr>
        <xdr:cNvPr id="1261" name="Text Box 88"/>
        <xdr:cNvSpPr txBox="1">
          <a:spLocks noChangeArrowheads="1"/>
        </xdr:cNvSpPr>
      </xdr:nvSpPr>
      <xdr:spPr bwMode="auto">
        <a:xfrm>
          <a:off x="3284393" y="77769893"/>
          <a:ext cx="264102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262" name="Text Box 53"/>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263" name="Text Box 54"/>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264" name="Text Box 55"/>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265" name="Text Box 56"/>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266" name="Text Box 57"/>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267" name="Text Box 58"/>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268" name="Text Box 59"/>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269" name="Text Box 60"/>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270" name="Text Box 61"/>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271" name="Text Box 62"/>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272" name="Text Box 63"/>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273" name="Text Box 64"/>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274" name="Text Box 77"/>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275" name="Text Box 78"/>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276" name="Text Box 79"/>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277" name="Text Box 80"/>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278" name="Text Box 81"/>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279" name="Text Box 82"/>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280" name="Text Box 83"/>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281" name="Text Box 84"/>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282" name="Text Box 85"/>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283" name="Text Box 86"/>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284" name="Text Box 87"/>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2</xdr:col>
      <xdr:colOff>1288473</xdr:colOff>
      <xdr:row>155</xdr:row>
      <xdr:rowOff>125164</xdr:rowOff>
    </xdr:to>
    <xdr:sp macro="" textlink="">
      <xdr:nvSpPr>
        <xdr:cNvPr id="1285" name="Text Box 88"/>
        <xdr:cNvSpPr txBox="1">
          <a:spLocks noChangeArrowheads="1"/>
        </xdr:cNvSpPr>
      </xdr:nvSpPr>
      <xdr:spPr bwMode="auto">
        <a:xfrm>
          <a:off x="4619625" y="77657325"/>
          <a:ext cx="1288473"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286" name="Text Box 53"/>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287" name="Text Box 54"/>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288" name="Text Box 55"/>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289" name="Text Box 56"/>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290" name="Text Box 57"/>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291" name="Text Box 58"/>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292" name="Text Box 59"/>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293" name="Text Box 60"/>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294" name="Text Box 61"/>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295" name="Text Box 62"/>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296" name="Text Box 63"/>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297" name="Text Box 64"/>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298" name="Text Box 77"/>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299" name="Text Box 78"/>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00" name="Text Box 79"/>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01" name="Text Box 80"/>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02" name="Text Box 81"/>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03" name="Text Box 82"/>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04" name="Text Box 83"/>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05" name="Text Box 84"/>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06" name="Text Box 85"/>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07" name="Text Box 86"/>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08" name="Text Box 87"/>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09" name="Text Box 88"/>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310" name="Text Box 53"/>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311" name="Text Box 54"/>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312" name="Text Box 55"/>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313" name="Text Box 56"/>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314" name="Text Box 57"/>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315" name="Text Box 58"/>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316" name="Text Box 59"/>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317" name="Text Box 60"/>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318" name="Text Box 61"/>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319" name="Text Box 62"/>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320" name="Text Box 63"/>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321" name="Text Box 64"/>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322" name="Text Box 77"/>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323" name="Text Box 78"/>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324" name="Text Box 79"/>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325" name="Text Box 80"/>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326" name="Text Box 81"/>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327" name="Text Box 82"/>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328" name="Text Box 83"/>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329" name="Text Box 84"/>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330" name="Text Box 85"/>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331" name="Text Box 86"/>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332" name="Text Box 87"/>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333" name="Text Box 88"/>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34" name="Text Box 53"/>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35" name="Text Box 54"/>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36" name="Text Box 55"/>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37" name="Text Box 56"/>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38" name="Text Box 57"/>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39" name="Text Box 58"/>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40" name="Text Box 59"/>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41" name="Text Box 60"/>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42" name="Text Box 61"/>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43" name="Text Box 62"/>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44" name="Text Box 63"/>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45" name="Text Box 64"/>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46" name="Text Box 77"/>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47" name="Text Box 78"/>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48" name="Text Box 79"/>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49" name="Text Box 80"/>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50" name="Text Box 81"/>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51" name="Text Box 82"/>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52" name="Text Box 83"/>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53" name="Text Box 84"/>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54" name="Text Box 85"/>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55" name="Text Box 86"/>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56" name="Text Box 87"/>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57" name="Text Box 88"/>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358" name="Text Box 53"/>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359" name="Text Box 54"/>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360" name="Text Box 55"/>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361" name="Text Box 56"/>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362" name="Text Box 57"/>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363" name="Text Box 58"/>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364" name="Text Box 59"/>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365" name="Text Box 60"/>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366" name="Text Box 61"/>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367" name="Text Box 62"/>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368" name="Text Box 63"/>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369" name="Text Box 64"/>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370" name="Text Box 77"/>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371" name="Text Box 78"/>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372" name="Text Box 79"/>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373" name="Text Box 80"/>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374" name="Text Box 81"/>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375" name="Text Box 82"/>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376" name="Text Box 83"/>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377" name="Text Box 84"/>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378" name="Text Box 85"/>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379" name="Text Box 86"/>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380" name="Text Box 87"/>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381" name="Text Box 88"/>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82" name="Text Box 53"/>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83" name="Text Box 54"/>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84" name="Text Box 55"/>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85" name="Text Box 56"/>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86" name="Text Box 57"/>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87" name="Text Box 58"/>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88" name="Text Box 59"/>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89" name="Text Box 60"/>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90" name="Text Box 61"/>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91" name="Text Box 62"/>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92" name="Text Box 63"/>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93" name="Text Box 64"/>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94" name="Text Box 77"/>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95" name="Text Box 78"/>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96" name="Text Box 79"/>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97" name="Text Box 80"/>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98" name="Text Box 81"/>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399" name="Text Box 82"/>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00" name="Text Box 83"/>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01" name="Text Box 84"/>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02" name="Text Box 85"/>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03" name="Text Box 86"/>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04" name="Text Box 87"/>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05" name="Text Box 88"/>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406" name="Text Box 53"/>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407" name="Text Box 54"/>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408" name="Text Box 55"/>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409" name="Text Box 56"/>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410" name="Text Box 57"/>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411" name="Text Box 58"/>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412" name="Text Box 59"/>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413" name="Text Box 60"/>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414" name="Text Box 61"/>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415" name="Text Box 62"/>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416" name="Text Box 63"/>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417" name="Text Box 64"/>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418" name="Text Box 77"/>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419" name="Text Box 78"/>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420" name="Text Box 79"/>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421" name="Text Box 80"/>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422" name="Text Box 81"/>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423" name="Text Box 82"/>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424" name="Text Box 83"/>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425" name="Text Box 84"/>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426" name="Text Box 85"/>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427" name="Text Box 86"/>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428" name="Text Box 87"/>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429" name="Text Box 88"/>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30" name="Text Box 53"/>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31" name="Text Box 54"/>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32" name="Text Box 55"/>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33" name="Text Box 56"/>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34" name="Text Box 57"/>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35" name="Text Box 58"/>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36" name="Text Box 59"/>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37" name="Text Box 60"/>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38" name="Text Box 61"/>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39" name="Text Box 62"/>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40" name="Text Box 63"/>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41" name="Text Box 64"/>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42" name="Text Box 77"/>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43" name="Text Box 78"/>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44" name="Text Box 79"/>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45" name="Text Box 80"/>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46" name="Text Box 81"/>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47" name="Text Box 82"/>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48" name="Text Box 83"/>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49" name="Text Box 84"/>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50" name="Text Box 85"/>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51" name="Text Box 86"/>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52" name="Text Box 87"/>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53" name="Text Box 88"/>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454" name="Text Box 53"/>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455" name="Text Box 54"/>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456" name="Text Box 55"/>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457" name="Text Box 56"/>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458" name="Text Box 57"/>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459" name="Text Box 58"/>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460" name="Text Box 59"/>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461" name="Text Box 60"/>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462" name="Text Box 61"/>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463" name="Text Box 62"/>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464" name="Text Box 63"/>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465" name="Text Box 64"/>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466" name="Text Box 77"/>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467" name="Text Box 78"/>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468" name="Text Box 79"/>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469" name="Text Box 80"/>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470" name="Text Box 81"/>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471" name="Text Box 82"/>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472" name="Text Box 83"/>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473" name="Text Box 84"/>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474" name="Text Box 85"/>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475" name="Text Box 86"/>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476" name="Text Box 87"/>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477" name="Text Box 88"/>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78" name="Text Box 53"/>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79" name="Text Box 54"/>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80" name="Text Box 55"/>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81" name="Text Box 56"/>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82" name="Text Box 57"/>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83" name="Text Box 58"/>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84" name="Text Box 59"/>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85" name="Text Box 60"/>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86" name="Text Box 61"/>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87" name="Text Box 62"/>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88" name="Text Box 63"/>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89" name="Text Box 64"/>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90" name="Text Box 77"/>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91" name="Text Box 78"/>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92" name="Text Box 79"/>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93" name="Text Box 80"/>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94" name="Text Box 81"/>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95" name="Text Box 82"/>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96" name="Text Box 83"/>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97" name="Text Box 84"/>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98" name="Text Box 85"/>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499" name="Text Box 86"/>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500" name="Text Box 87"/>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501" name="Text Box 88"/>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502" name="Text Box 53"/>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503" name="Text Box 54"/>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504" name="Text Box 55"/>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505" name="Text Box 56"/>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506" name="Text Box 57"/>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507" name="Text Box 58"/>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508" name="Text Box 59"/>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509" name="Text Box 60"/>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510" name="Text Box 61"/>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511" name="Text Box 62"/>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512" name="Text Box 63"/>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513" name="Text Box 64"/>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514" name="Text Box 77"/>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515" name="Text Box 78"/>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516" name="Text Box 79"/>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517" name="Text Box 80"/>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518" name="Text Box 81"/>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519" name="Text Box 82"/>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520" name="Text Box 83"/>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521" name="Text Box 84"/>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522" name="Text Box 85"/>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523" name="Text Box 86"/>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524" name="Text Box 87"/>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525" name="Text Box 88"/>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526" name="Text Box 53"/>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527" name="Text Box 54"/>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528" name="Text Box 55"/>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529" name="Text Box 56"/>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530" name="Text Box 57"/>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531" name="Text Box 58"/>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532" name="Text Box 59"/>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533" name="Text Box 60"/>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534" name="Text Box 61"/>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535" name="Text Box 62"/>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536" name="Text Box 63"/>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537" name="Text Box 64"/>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538" name="Text Box 77"/>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539" name="Text Box 78"/>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540" name="Text Box 79"/>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541" name="Text Box 80"/>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542" name="Text Box 81"/>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543" name="Text Box 82"/>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544" name="Text Box 83"/>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545" name="Text Box 84"/>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546" name="Text Box 85"/>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2</xdr:col>
      <xdr:colOff>0</xdr:colOff>
      <xdr:row>153</xdr:row>
      <xdr:rowOff>0</xdr:rowOff>
    </xdr:from>
    <xdr:to>
      <xdr:col>3</xdr:col>
      <xdr:colOff>1227859</xdr:colOff>
      <xdr:row>155</xdr:row>
      <xdr:rowOff>125164</xdr:rowOff>
    </xdr:to>
    <xdr:sp macro="" textlink="">
      <xdr:nvSpPr>
        <xdr:cNvPr id="1547" name="Text Box 86"/>
        <xdr:cNvSpPr txBox="1">
          <a:spLocks noChangeArrowheads="1"/>
        </xdr:cNvSpPr>
      </xdr:nvSpPr>
      <xdr:spPr bwMode="auto">
        <a:xfrm>
          <a:off x="4619625" y="77657325"/>
          <a:ext cx="2532784"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548" name="Text Box 53"/>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549" name="Text Box 54"/>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550" name="Text Box 55"/>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551" name="Text Box 56"/>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552" name="Text Box 57"/>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553" name="Text Box 58"/>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554" name="Text Box 59"/>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555" name="Text Box 60"/>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556" name="Text Box 61"/>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557" name="Text Box 62"/>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558" name="Text Box 63"/>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559" name="Text Box 64"/>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560" name="Text Box 77"/>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561" name="Text Box 78"/>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562" name="Text Box 79"/>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563" name="Text Box 80"/>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564" name="Text Box 81"/>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565" name="Text Box 82"/>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566" name="Text Box 83"/>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567" name="Text Box 84"/>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568" name="Text Box 85"/>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569" name="Text Box 86"/>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570" name="Text Box 87"/>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3</xdr:col>
      <xdr:colOff>1323109</xdr:colOff>
      <xdr:row>155</xdr:row>
      <xdr:rowOff>125164</xdr:rowOff>
    </xdr:to>
    <xdr:sp macro="" textlink="">
      <xdr:nvSpPr>
        <xdr:cNvPr id="1571" name="Text Box 88"/>
        <xdr:cNvSpPr txBox="1">
          <a:spLocks noChangeArrowheads="1"/>
        </xdr:cNvSpPr>
      </xdr:nvSpPr>
      <xdr:spPr bwMode="auto">
        <a:xfrm>
          <a:off x="5924550" y="77657325"/>
          <a:ext cx="1323109"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572" name="Text Box 53"/>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573" name="Text Box 54"/>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574" name="Text Box 55"/>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575" name="Text Box 56"/>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576" name="Text Box 57"/>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577" name="Text Box 58"/>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578" name="Text Box 59"/>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579" name="Text Box 60"/>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580" name="Text Box 61"/>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581" name="Text Box 62"/>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582" name="Text Box 63"/>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583" name="Text Box 64"/>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584" name="Text Box 77"/>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585" name="Text Box 78"/>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586" name="Text Box 79"/>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587" name="Text Box 80"/>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588" name="Text Box 81"/>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589" name="Text Box 82"/>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590" name="Text Box 83"/>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591" name="Text Box 84"/>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592" name="Text Box 85"/>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593" name="Text Box 86"/>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594" name="Text Box 87"/>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595" name="Text Box 88"/>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596" name="Text Box 53"/>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597" name="Text Box 54"/>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598" name="Text Box 55"/>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599" name="Text Box 56"/>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00" name="Text Box 57"/>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01" name="Text Box 58"/>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02" name="Text Box 59"/>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03" name="Text Box 60"/>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04" name="Text Box 61"/>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05" name="Text Box 62"/>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06" name="Text Box 63"/>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07" name="Text Box 64"/>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08" name="Text Box 77"/>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09" name="Text Box 78"/>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10" name="Text Box 79"/>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11" name="Text Box 80"/>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12" name="Text Box 81"/>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13" name="Text Box 82"/>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14" name="Text Box 83"/>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15" name="Text Box 84"/>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16" name="Text Box 85"/>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17" name="Text Box 86"/>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18" name="Text Box 87"/>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19" name="Text Box 88"/>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620" name="Text Box 53"/>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621" name="Text Box 54"/>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622" name="Text Box 55"/>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623" name="Text Box 56"/>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624" name="Text Box 57"/>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625" name="Text Box 58"/>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626" name="Text Box 59"/>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627" name="Text Box 60"/>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628" name="Text Box 61"/>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629" name="Text Box 62"/>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630" name="Text Box 63"/>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631" name="Text Box 64"/>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632" name="Text Box 77"/>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633" name="Text Box 78"/>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634" name="Text Box 79"/>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635" name="Text Box 80"/>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636" name="Text Box 81"/>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637" name="Text Box 82"/>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638" name="Text Box 83"/>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639" name="Text Box 84"/>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640" name="Text Box 85"/>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641" name="Text Box 86"/>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642" name="Text Box 87"/>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643" name="Text Box 88"/>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44" name="Text Box 53"/>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45" name="Text Box 54"/>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46" name="Text Box 55"/>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47" name="Text Box 56"/>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48" name="Text Box 57"/>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49" name="Text Box 58"/>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50" name="Text Box 59"/>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51" name="Text Box 60"/>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52" name="Text Box 61"/>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53" name="Text Box 62"/>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54" name="Text Box 63"/>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55" name="Text Box 64"/>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56" name="Text Box 77"/>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57" name="Text Box 78"/>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58" name="Text Box 79"/>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59" name="Text Box 80"/>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60" name="Text Box 81"/>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61" name="Text Box 82"/>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62" name="Text Box 83"/>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63" name="Text Box 84"/>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64" name="Text Box 85"/>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65" name="Text Box 86"/>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66" name="Text Box 87"/>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67" name="Text Box 88"/>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668" name="Text Box 53"/>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669" name="Text Box 54"/>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670" name="Text Box 55"/>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671" name="Text Box 56"/>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672" name="Text Box 57"/>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673" name="Text Box 58"/>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674" name="Text Box 59"/>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675" name="Text Box 60"/>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676" name="Text Box 61"/>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677" name="Text Box 62"/>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678" name="Text Box 63"/>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679" name="Text Box 64"/>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680" name="Text Box 77"/>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681" name="Text Box 78"/>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682" name="Text Box 79"/>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683" name="Text Box 80"/>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684" name="Text Box 81"/>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685" name="Text Box 82"/>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686" name="Text Box 83"/>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687" name="Text Box 84"/>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688" name="Text Box 85"/>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689" name="Text Box 86"/>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690" name="Text Box 87"/>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691" name="Text Box 88"/>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92" name="Text Box 53"/>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93" name="Text Box 54"/>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94" name="Text Box 55"/>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95" name="Text Box 56"/>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96" name="Text Box 57"/>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97" name="Text Box 58"/>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98" name="Text Box 59"/>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699" name="Text Box 60"/>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00" name="Text Box 61"/>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01" name="Text Box 62"/>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02" name="Text Box 63"/>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03" name="Text Box 64"/>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04" name="Text Box 77"/>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05" name="Text Box 78"/>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06" name="Text Box 79"/>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07" name="Text Box 80"/>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08" name="Text Box 81"/>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09" name="Text Box 82"/>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10" name="Text Box 83"/>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11" name="Text Box 84"/>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12" name="Text Box 85"/>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13" name="Text Box 86"/>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14" name="Text Box 87"/>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15" name="Text Box 88"/>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716" name="Text Box 53"/>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717" name="Text Box 54"/>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718" name="Text Box 55"/>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719" name="Text Box 56"/>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720" name="Text Box 57"/>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721" name="Text Box 58"/>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722" name="Text Box 59"/>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723" name="Text Box 60"/>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724" name="Text Box 61"/>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725" name="Text Box 62"/>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726" name="Text Box 63"/>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727" name="Text Box 64"/>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728" name="Text Box 77"/>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729" name="Text Box 78"/>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730" name="Text Box 79"/>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731" name="Text Box 80"/>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732" name="Text Box 81"/>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733" name="Text Box 82"/>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734" name="Text Box 83"/>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735" name="Text Box 84"/>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736" name="Text Box 85"/>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737" name="Text Box 86"/>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738" name="Text Box 87"/>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739" name="Text Box 88"/>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40" name="Text Box 53"/>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41" name="Text Box 54"/>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42" name="Text Box 55"/>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43" name="Text Box 56"/>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44" name="Text Box 57"/>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45" name="Text Box 58"/>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46" name="Text Box 59"/>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47" name="Text Box 60"/>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48" name="Text Box 61"/>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49" name="Text Box 62"/>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50" name="Text Box 63"/>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51" name="Text Box 64"/>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52" name="Text Box 77"/>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53" name="Text Box 78"/>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54" name="Text Box 79"/>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55" name="Text Box 80"/>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56" name="Text Box 81"/>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57" name="Text Box 82"/>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58" name="Text Box 83"/>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59" name="Text Box 84"/>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60" name="Text Box 85"/>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61" name="Text Box 86"/>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62" name="Text Box 87"/>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63" name="Text Box 88"/>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764" name="Text Box 53"/>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765" name="Text Box 54"/>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766" name="Text Box 55"/>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767" name="Text Box 56"/>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768" name="Text Box 57"/>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769" name="Text Box 58"/>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770" name="Text Box 59"/>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771" name="Text Box 60"/>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772" name="Text Box 61"/>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773" name="Text Box 62"/>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774" name="Text Box 63"/>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775" name="Text Box 64"/>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776" name="Text Box 77"/>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777" name="Text Box 78"/>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778" name="Text Box 79"/>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779" name="Text Box 80"/>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780" name="Text Box 81"/>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781" name="Text Box 82"/>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782" name="Text Box 83"/>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783" name="Text Box 84"/>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784" name="Text Box 85"/>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785" name="Text Box 86"/>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786" name="Text Box 87"/>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787" name="Text Box 88"/>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88" name="Text Box 53"/>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89" name="Text Box 54"/>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90" name="Text Box 55"/>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91" name="Text Box 56"/>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92" name="Text Box 57"/>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93" name="Text Box 58"/>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94" name="Text Box 59"/>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95" name="Text Box 60"/>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96" name="Text Box 61"/>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97" name="Text Box 62"/>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98" name="Text Box 63"/>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799" name="Text Box 64"/>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800" name="Text Box 77"/>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801" name="Text Box 78"/>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802" name="Text Box 79"/>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803" name="Text Box 80"/>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804" name="Text Box 81"/>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805" name="Text Box 82"/>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806" name="Text Box 83"/>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807" name="Text Box 84"/>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808" name="Text Box 85"/>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809" name="Text Box 86"/>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810" name="Text Box 87"/>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811" name="Text Box 88"/>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812" name="Text Box 53"/>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813" name="Text Box 54"/>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814" name="Text Box 55"/>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815" name="Text Box 56"/>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816" name="Text Box 57"/>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817" name="Text Box 58"/>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818" name="Text Box 59"/>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819" name="Text Box 60"/>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820" name="Text Box 61"/>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821" name="Text Box 62"/>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822" name="Text Box 63"/>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823" name="Text Box 64"/>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824" name="Text Box 77"/>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825" name="Text Box 78"/>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826" name="Text Box 79"/>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827" name="Text Box 80"/>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828" name="Text Box 81"/>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829" name="Text Box 82"/>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830" name="Text Box 83"/>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831" name="Text Box 84"/>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0</xdr:colOff>
      <xdr:row>153</xdr:row>
      <xdr:rowOff>0</xdr:rowOff>
    </xdr:from>
    <xdr:to>
      <xdr:col>4</xdr:col>
      <xdr:colOff>1063336</xdr:colOff>
      <xdr:row>155</xdr:row>
      <xdr:rowOff>125164</xdr:rowOff>
    </xdr:to>
    <xdr:sp macro="" textlink="">
      <xdr:nvSpPr>
        <xdr:cNvPr id="1832" name="Text Box 85"/>
        <xdr:cNvSpPr txBox="1">
          <a:spLocks noChangeArrowheads="1"/>
        </xdr:cNvSpPr>
      </xdr:nvSpPr>
      <xdr:spPr bwMode="auto">
        <a:xfrm>
          <a:off x="5924550" y="77657325"/>
          <a:ext cx="2396836" cy="714848"/>
        </a:xfrm>
        <a:prstGeom prst="rect">
          <a:avLst/>
        </a:prstGeom>
        <a:noFill/>
        <a:ln w="9525">
          <a:noFill/>
          <a:miter lim="800000"/>
          <a:headEnd/>
          <a:tailEnd/>
        </a:ln>
      </xdr:spPr>
    </xdr:sp>
    <xdr:clientData/>
  </xdr:twoCellAnchor>
  <xdr:twoCellAnchor editAs="oneCell">
    <xdr:from>
      <xdr:col>3</xdr:col>
      <xdr:colOff>77931</xdr:colOff>
      <xdr:row>89</xdr:row>
      <xdr:rowOff>0</xdr:rowOff>
    </xdr:from>
    <xdr:to>
      <xdr:col>4</xdr:col>
      <xdr:colOff>1141267</xdr:colOff>
      <xdr:row>91</xdr:row>
      <xdr:rowOff>80137</xdr:rowOff>
    </xdr:to>
    <xdr:sp macro="" textlink="">
      <xdr:nvSpPr>
        <xdr:cNvPr id="1833" name="Text Box 86"/>
        <xdr:cNvSpPr txBox="1">
          <a:spLocks noChangeArrowheads="1"/>
        </xdr:cNvSpPr>
      </xdr:nvSpPr>
      <xdr:spPr bwMode="auto">
        <a:xfrm>
          <a:off x="6002481" y="42595800"/>
          <a:ext cx="2396836" cy="708787"/>
        </a:xfrm>
        <a:prstGeom prst="rect">
          <a:avLst/>
        </a:prstGeom>
        <a:noFill/>
        <a:ln w="9525">
          <a:noFill/>
          <a:miter lim="800000"/>
          <a:headEnd/>
          <a:tailEnd/>
        </a:ln>
      </xdr:spPr>
    </xdr:sp>
    <xdr:clientData/>
  </xdr:twoCellAnchor>
  <xdr:twoCellAnchor editAs="oneCell">
    <xdr:from>
      <xdr:col>4</xdr:col>
      <xdr:colOff>762000</xdr:colOff>
      <xdr:row>153</xdr:row>
      <xdr:rowOff>28575</xdr:rowOff>
    </xdr:from>
    <xdr:to>
      <xdr:col>6</xdr:col>
      <xdr:colOff>373207</xdr:colOff>
      <xdr:row>155</xdr:row>
      <xdr:rowOff>153739</xdr:rowOff>
    </xdr:to>
    <xdr:sp macro="" textlink="">
      <xdr:nvSpPr>
        <xdr:cNvPr id="1834" name="Text Box 87"/>
        <xdr:cNvSpPr txBox="1">
          <a:spLocks noChangeArrowheads="1"/>
        </xdr:cNvSpPr>
      </xdr:nvSpPr>
      <xdr:spPr bwMode="auto">
        <a:xfrm>
          <a:off x="8020050" y="77685900"/>
          <a:ext cx="239250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835" name="Text Box 53"/>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836" name="Text Box 54"/>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837" name="Text Box 55"/>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838" name="Text Box 56"/>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839" name="Text Box 57"/>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840" name="Text Box 58"/>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841" name="Text Box 59"/>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842" name="Text Box 60"/>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843" name="Text Box 61"/>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844" name="Text Box 62"/>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845" name="Text Box 63"/>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846" name="Text Box 64"/>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847" name="Text Box 77"/>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848" name="Text Box 78"/>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849" name="Text Box 79"/>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850" name="Text Box 80"/>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851" name="Text Box 81"/>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852" name="Text Box 82"/>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853" name="Text Box 83"/>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854" name="Text Box 84"/>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855" name="Text Box 85"/>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856" name="Text Box 86"/>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857" name="Text Box 87"/>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1149927</xdr:colOff>
      <xdr:row>155</xdr:row>
      <xdr:rowOff>125164</xdr:rowOff>
    </xdr:to>
    <xdr:sp macro="" textlink="">
      <xdr:nvSpPr>
        <xdr:cNvPr id="1858" name="Text Box 88"/>
        <xdr:cNvSpPr txBox="1">
          <a:spLocks noChangeArrowheads="1"/>
        </xdr:cNvSpPr>
      </xdr:nvSpPr>
      <xdr:spPr bwMode="auto">
        <a:xfrm>
          <a:off x="7258050" y="77657325"/>
          <a:ext cx="1149927"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859" name="Text Box 53"/>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860" name="Text Box 54"/>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861" name="Text Box 55"/>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862" name="Text Box 56"/>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863" name="Text Box 57"/>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864" name="Text Box 58"/>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865" name="Text Box 59"/>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866" name="Text Box 60"/>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867" name="Text Box 61"/>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868" name="Text Box 62"/>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869" name="Text Box 63"/>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870" name="Text Box 64"/>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871" name="Text Box 77"/>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872" name="Text Box 78"/>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873" name="Text Box 79"/>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874" name="Text Box 80"/>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875" name="Text Box 81"/>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876" name="Text Box 82"/>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877" name="Text Box 83"/>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878" name="Text Box 84"/>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879" name="Text Box 85"/>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880" name="Text Box 86"/>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881" name="Text Box 87"/>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882" name="Text Box 88"/>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883" name="Text Box 53"/>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884" name="Text Box 54"/>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885" name="Text Box 55"/>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886" name="Text Box 56"/>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887" name="Text Box 57"/>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888" name="Text Box 58"/>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889" name="Text Box 59"/>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890" name="Text Box 60"/>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891" name="Text Box 61"/>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892" name="Text Box 62"/>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893" name="Text Box 63"/>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894" name="Text Box 64"/>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895" name="Text Box 77"/>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896" name="Text Box 78"/>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897" name="Text Box 79"/>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898" name="Text Box 80"/>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899" name="Text Box 81"/>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00" name="Text Box 82"/>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01" name="Text Box 83"/>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02" name="Text Box 84"/>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03" name="Text Box 85"/>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04" name="Text Box 86"/>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05" name="Text Box 87"/>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06" name="Text Box 88"/>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907" name="Text Box 53"/>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908" name="Text Box 54"/>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909" name="Text Box 55"/>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910" name="Text Box 56"/>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911" name="Text Box 57"/>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912" name="Text Box 58"/>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913" name="Text Box 59"/>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914" name="Text Box 60"/>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915" name="Text Box 61"/>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916" name="Text Box 62"/>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917" name="Text Box 63"/>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918" name="Text Box 64"/>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919" name="Text Box 77"/>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920" name="Text Box 78"/>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921" name="Text Box 79"/>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922" name="Text Box 80"/>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923" name="Text Box 81"/>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924" name="Text Box 82"/>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925" name="Text Box 83"/>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926" name="Text Box 84"/>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927" name="Text Box 85"/>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928" name="Text Box 86"/>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929" name="Text Box 87"/>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930" name="Text Box 88"/>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31" name="Text Box 53"/>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32" name="Text Box 54"/>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33" name="Text Box 55"/>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34" name="Text Box 56"/>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35" name="Text Box 57"/>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36" name="Text Box 58"/>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37" name="Text Box 59"/>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38" name="Text Box 60"/>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39" name="Text Box 61"/>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40" name="Text Box 62"/>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41" name="Text Box 63"/>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42" name="Text Box 64"/>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43" name="Text Box 77"/>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44" name="Text Box 78"/>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45" name="Text Box 79"/>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46" name="Text Box 80"/>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47" name="Text Box 81"/>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48" name="Text Box 82"/>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49" name="Text Box 83"/>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50" name="Text Box 84"/>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51" name="Text Box 85"/>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52" name="Text Box 86"/>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53" name="Text Box 87"/>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54" name="Text Box 88"/>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955" name="Text Box 53"/>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956" name="Text Box 54"/>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957" name="Text Box 55"/>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958" name="Text Box 56"/>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959" name="Text Box 57"/>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960" name="Text Box 58"/>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961" name="Text Box 59"/>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962" name="Text Box 60"/>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963" name="Text Box 61"/>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964" name="Text Box 62"/>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965" name="Text Box 63"/>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966" name="Text Box 64"/>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967" name="Text Box 77"/>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968" name="Text Box 78"/>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969" name="Text Box 79"/>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970" name="Text Box 80"/>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971" name="Text Box 81"/>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972" name="Text Box 82"/>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973" name="Text Box 83"/>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974" name="Text Box 84"/>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975" name="Text Box 85"/>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976" name="Text Box 86"/>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977" name="Text Box 87"/>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1978" name="Text Box 88"/>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79" name="Text Box 53"/>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80" name="Text Box 54"/>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81" name="Text Box 55"/>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82" name="Text Box 56"/>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83" name="Text Box 57"/>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84" name="Text Box 58"/>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85" name="Text Box 59"/>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86" name="Text Box 60"/>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87" name="Text Box 61"/>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88" name="Text Box 62"/>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89" name="Text Box 63"/>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90" name="Text Box 64"/>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91" name="Text Box 77"/>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92" name="Text Box 78"/>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93" name="Text Box 79"/>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94" name="Text Box 80"/>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95" name="Text Box 81"/>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96" name="Text Box 82"/>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97" name="Text Box 83"/>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98" name="Text Box 84"/>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1999" name="Text Box 85"/>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000" name="Text Box 86"/>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001" name="Text Box 87"/>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002" name="Text Box 88"/>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003" name="Text Box 53"/>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004" name="Text Box 54"/>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005" name="Text Box 55"/>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006" name="Text Box 56"/>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007" name="Text Box 57"/>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008" name="Text Box 58"/>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009" name="Text Box 59"/>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010" name="Text Box 60"/>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011" name="Text Box 61"/>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012" name="Text Box 62"/>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013" name="Text Box 63"/>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014" name="Text Box 64"/>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015" name="Text Box 77"/>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016" name="Text Box 78"/>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017" name="Text Box 79"/>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018" name="Text Box 80"/>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019" name="Text Box 81"/>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020" name="Text Box 82"/>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021" name="Text Box 83"/>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022" name="Text Box 84"/>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023" name="Text Box 85"/>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024" name="Text Box 86"/>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025" name="Text Box 87"/>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026" name="Text Box 88"/>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027" name="Text Box 53"/>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028" name="Text Box 54"/>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029" name="Text Box 55"/>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030" name="Text Box 56"/>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031" name="Text Box 57"/>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032" name="Text Box 58"/>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033" name="Text Box 59"/>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034" name="Text Box 60"/>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035" name="Text Box 61"/>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036" name="Text Box 62"/>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037" name="Text Box 63"/>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038" name="Text Box 64"/>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039" name="Text Box 77"/>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040" name="Text Box 78"/>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041" name="Text Box 79"/>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042" name="Text Box 80"/>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043" name="Text Box 81"/>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044" name="Text Box 82"/>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045" name="Text Box 83"/>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046" name="Text Box 84"/>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047" name="Text Box 85"/>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048" name="Text Box 86"/>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049" name="Text Box 87"/>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050" name="Text Box 88"/>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051" name="Text Box 53"/>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052" name="Text Box 54"/>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053" name="Text Box 55"/>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054" name="Text Box 56"/>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055" name="Text Box 57"/>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056" name="Text Box 58"/>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057" name="Text Box 59"/>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058" name="Text Box 60"/>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059" name="Text Box 61"/>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060" name="Text Box 62"/>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061" name="Text Box 63"/>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062" name="Text Box 64"/>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063" name="Text Box 77"/>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064" name="Text Box 78"/>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065" name="Text Box 79"/>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066" name="Text Box 80"/>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067" name="Text Box 81"/>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068" name="Text Box 82"/>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069" name="Text Box 83"/>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070" name="Text Box 84"/>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071" name="Text Box 85"/>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072" name="Text Box 86"/>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073" name="Text Box 87"/>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074" name="Text Box 88"/>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075" name="Text Box 53"/>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076" name="Text Box 54"/>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077" name="Text Box 55"/>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078" name="Text Box 56"/>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079" name="Text Box 57"/>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080" name="Text Box 58"/>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081" name="Text Box 59"/>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082" name="Text Box 60"/>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083" name="Text Box 61"/>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084" name="Text Box 62"/>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085" name="Text Box 63"/>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086" name="Text Box 64"/>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087" name="Text Box 77"/>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088" name="Text Box 78"/>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089" name="Text Box 79"/>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090" name="Text Box 80"/>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091" name="Text Box 81"/>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092" name="Text Box 82"/>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093" name="Text Box 83"/>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094" name="Text Box 84"/>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095" name="Text Box 85"/>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096" name="Text Box 86"/>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097" name="Text Box 87"/>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098" name="Text Box 88"/>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099" name="Text Box 53"/>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100" name="Text Box 54"/>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101" name="Text Box 55"/>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102" name="Text Box 56"/>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103" name="Text Box 57"/>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104" name="Text Box 58"/>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105" name="Text Box 59"/>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106" name="Text Box 60"/>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107" name="Text Box 61"/>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108" name="Text Box 62"/>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109" name="Text Box 63"/>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110" name="Text Box 64"/>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111" name="Text Box 77"/>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112" name="Text Box 78"/>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113" name="Text Box 79"/>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114" name="Text Box 80"/>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115" name="Text Box 81"/>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116" name="Text Box 82"/>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117" name="Text Box 83"/>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118" name="Text Box 84"/>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119" name="Text Box 85"/>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120" name="Text Box 86"/>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121" name="Text Box 87"/>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699654</xdr:colOff>
      <xdr:row>155</xdr:row>
      <xdr:rowOff>125164</xdr:rowOff>
    </xdr:to>
    <xdr:sp macro="" textlink="">
      <xdr:nvSpPr>
        <xdr:cNvPr id="2122" name="Text Box 88"/>
        <xdr:cNvSpPr txBox="1">
          <a:spLocks noChangeArrowheads="1"/>
        </xdr:cNvSpPr>
      </xdr:nvSpPr>
      <xdr:spPr bwMode="auto">
        <a:xfrm>
          <a:off x="7258050" y="77657325"/>
          <a:ext cx="2080779"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123" name="Text Box 53"/>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124" name="Text Box 54"/>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125" name="Text Box 55"/>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126" name="Text Box 56"/>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127" name="Text Box 57"/>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128" name="Text Box 58"/>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129" name="Text Box 59"/>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130" name="Text Box 60"/>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131" name="Text Box 61"/>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132" name="Text Box 62"/>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133" name="Text Box 63"/>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134" name="Text Box 64"/>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135" name="Text Box 77"/>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136" name="Text Box 78"/>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137" name="Text Box 79"/>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138" name="Text Box 80"/>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139" name="Text Box 81"/>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140" name="Text Box 82"/>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141" name="Text Box 83"/>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142" name="Text Box 84"/>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143" name="Text Box 85"/>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144" name="Text Box 86"/>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145" name="Text Box 87"/>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4</xdr:col>
      <xdr:colOff>1009650</xdr:colOff>
      <xdr:row>155</xdr:row>
      <xdr:rowOff>125164</xdr:rowOff>
    </xdr:to>
    <xdr:sp macro="" textlink="">
      <xdr:nvSpPr>
        <xdr:cNvPr id="2146" name="Text Box 88"/>
        <xdr:cNvSpPr txBox="1">
          <a:spLocks noChangeArrowheads="1"/>
        </xdr:cNvSpPr>
      </xdr:nvSpPr>
      <xdr:spPr bwMode="auto">
        <a:xfrm>
          <a:off x="7258050" y="77657325"/>
          <a:ext cx="1009650"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147" name="Text Box 53"/>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148" name="Text Box 54"/>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149" name="Text Box 55"/>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150" name="Text Box 56"/>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151" name="Text Box 57"/>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152" name="Text Box 58"/>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153" name="Text Box 59"/>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154" name="Text Box 60"/>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155" name="Text Box 61"/>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156" name="Text Box 62"/>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157" name="Text Box 63"/>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158" name="Text Box 64"/>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159" name="Text Box 77"/>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160" name="Text Box 78"/>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161" name="Text Box 79"/>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162" name="Text Box 80"/>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163" name="Text Box 81"/>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164" name="Text Box 82"/>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165" name="Text Box 83"/>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166" name="Text Box 84"/>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167" name="Text Box 85"/>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168" name="Text Box 86"/>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169" name="Text Box 87"/>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170" name="Text Box 88"/>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171" name="Text Box 53"/>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172" name="Text Box 54"/>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173" name="Text Box 55"/>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174" name="Text Box 56"/>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175" name="Text Box 57"/>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176" name="Text Box 58"/>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177" name="Text Box 59"/>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178" name="Text Box 60"/>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179" name="Text Box 61"/>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180" name="Text Box 62"/>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181" name="Text Box 63"/>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182" name="Text Box 64"/>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183" name="Text Box 77"/>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184" name="Text Box 78"/>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185" name="Text Box 79"/>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186" name="Text Box 80"/>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187" name="Text Box 81"/>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188" name="Text Box 82"/>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189" name="Text Box 83"/>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190" name="Text Box 84"/>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191" name="Text Box 85"/>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192" name="Text Box 86"/>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193" name="Text Box 87"/>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194" name="Text Box 88"/>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195" name="Text Box 53"/>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196" name="Text Box 54"/>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197" name="Text Box 55"/>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198" name="Text Box 56"/>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199" name="Text Box 57"/>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00" name="Text Box 58"/>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01" name="Text Box 59"/>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02" name="Text Box 60"/>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03" name="Text Box 61"/>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04" name="Text Box 62"/>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05" name="Text Box 63"/>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06" name="Text Box 64"/>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07" name="Text Box 77"/>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08" name="Text Box 78"/>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09" name="Text Box 79"/>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10" name="Text Box 80"/>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11" name="Text Box 81"/>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12" name="Text Box 82"/>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13" name="Text Box 83"/>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14" name="Text Box 84"/>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15" name="Text Box 85"/>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16" name="Text Box 86"/>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17" name="Text Box 87"/>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18" name="Text Box 88"/>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219" name="Text Box 53"/>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220" name="Text Box 54"/>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221" name="Text Box 55"/>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222" name="Text Box 56"/>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223" name="Text Box 57"/>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224" name="Text Box 58"/>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225" name="Text Box 59"/>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226" name="Text Box 60"/>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227" name="Text Box 61"/>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228" name="Text Box 62"/>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229" name="Text Box 63"/>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230" name="Text Box 64"/>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231" name="Text Box 77"/>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232" name="Text Box 78"/>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233" name="Text Box 79"/>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234" name="Text Box 80"/>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235" name="Text Box 81"/>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236" name="Text Box 82"/>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237" name="Text Box 83"/>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238" name="Text Box 84"/>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239" name="Text Box 85"/>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240" name="Text Box 86"/>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241" name="Text Box 87"/>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242" name="Text Box 88"/>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43" name="Text Box 53"/>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44" name="Text Box 54"/>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45" name="Text Box 55"/>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46" name="Text Box 56"/>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47" name="Text Box 57"/>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48" name="Text Box 58"/>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49" name="Text Box 59"/>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50" name="Text Box 60"/>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51" name="Text Box 61"/>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52" name="Text Box 62"/>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53" name="Text Box 63"/>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54" name="Text Box 64"/>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55" name="Text Box 77"/>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56" name="Text Box 78"/>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57" name="Text Box 79"/>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58" name="Text Box 80"/>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59" name="Text Box 81"/>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60" name="Text Box 82"/>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61" name="Text Box 83"/>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62" name="Text Box 84"/>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63" name="Text Box 85"/>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64" name="Text Box 86"/>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65" name="Text Box 87"/>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66" name="Text Box 88"/>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267" name="Text Box 53"/>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268" name="Text Box 54"/>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269" name="Text Box 55"/>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270" name="Text Box 56"/>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271" name="Text Box 57"/>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272" name="Text Box 58"/>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273" name="Text Box 59"/>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274" name="Text Box 60"/>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275" name="Text Box 61"/>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276" name="Text Box 62"/>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277" name="Text Box 63"/>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278" name="Text Box 64"/>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279" name="Text Box 77"/>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280" name="Text Box 78"/>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281" name="Text Box 79"/>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282" name="Text Box 80"/>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283" name="Text Box 81"/>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284" name="Text Box 82"/>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285" name="Text Box 83"/>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286" name="Text Box 84"/>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287" name="Text Box 85"/>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288" name="Text Box 86"/>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289" name="Text Box 87"/>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290" name="Text Box 88"/>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91" name="Text Box 53"/>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92" name="Text Box 54"/>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93" name="Text Box 55"/>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94" name="Text Box 56"/>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95" name="Text Box 57"/>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96" name="Text Box 58"/>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97" name="Text Box 59"/>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98" name="Text Box 60"/>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299" name="Text Box 61"/>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00" name="Text Box 62"/>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01" name="Text Box 63"/>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02" name="Text Box 64"/>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03" name="Text Box 77"/>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04" name="Text Box 78"/>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05" name="Text Box 79"/>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06" name="Text Box 80"/>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07" name="Text Box 81"/>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08" name="Text Box 82"/>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09" name="Text Box 83"/>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10" name="Text Box 84"/>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11" name="Text Box 85"/>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12" name="Text Box 86"/>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13" name="Text Box 87"/>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14" name="Text Box 88"/>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315" name="Text Box 53"/>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316" name="Text Box 54"/>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317" name="Text Box 55"/>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318" name="Text Box 56"/>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319" name="Text Box 57"/>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320" name="Text Box 58"/>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321" name="Text Box 59"/>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322" name="Text Box 60"/>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323" name="Text Box 61"/>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324" name="Text Box 62"/>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325" name="Text Box 63"/>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326" name="Text Box 64"/>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327" name="Text Box 77"/>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328" name="Text Box 78"/>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329" name="Text Box 79"/>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330" name="Text Box 80"/>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331" name="Text Box 81"/>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332" name="Text Box 82"/>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333" name="Text Box 83"/>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334" name="Text Box 84"/>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335" name="Text Box 85"/>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336" name="Text Box 86"/>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337" name="Text Box 87"/>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338" name="Text Box 88"/>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39" name="Text Box 53"/>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40" name="Text Box 54"/>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41" name="Text Box 55"/>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42" name="Text Box 56"/>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43" name="Text Box 57"/>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44" name="Text Box 58"/>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45" name="Text Box 59"/>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46" name="Text Box 60"/>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47" name="Text Box 61"/>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48" name="Text Box 62"/>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49" name="Text Box 63"/>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50" name="Text Box 64"/>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51" name="Text Box 77"/>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52" name="Text Box 78"/>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53" name="Text Box 79"/>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54" name="Text Box 80"/>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55" name="Text Box 81"/>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56" name="Text Box 82"/>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57" name="Text Box 83"/>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58" name="Text Box 84"/>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59" name="Text Box 85"/>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60" name="Text Box 86"/>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61" name="Text Box 87"/>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62" name="Text Box 88"/>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363" name="Text Box 53"/>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364" name="Text Box 54"/>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365" name="Text Box 55"/>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366" name="Text Box 56"/>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367" name="Text Box 57"/>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368" name="Text Box 58"/>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369" name="Text Box 59"/>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370" name="Text Box 60"/>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371" name="Text Box 61"/>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372" name="Text Box 62"/>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373" name="Text Box 63"/>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374" name="Text Box 64"/>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375" name="Text Box 77"/>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376" name="Text Box 78"/>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377" name="Text Box 79"/>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378" name="Text Box 80"/>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379" name="Text Box 81"/>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380" name="Text Box 82"/>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381" name="Text Box 83"/>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382" name="Text Box 84"/>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383" name="Text Box 85"/>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384" name="Text Box 86"/>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385" name="Text Box 87"/>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386" name="Text Box 88"/>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87" name="Text Box 53"/>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88" name="Text Box 54"/>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89" name="Text Box 55"/>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90" name="Text Box 56"/>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91" name="Text Box 57"/>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92" name="Text Box 58"/>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93" name="Text Box 59"/>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94" name="Text Box 60"/>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95" name="Text Box 61"/>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96" name="Text Box 62"/>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97" name="Text Box 63"/>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98" name="Text Box 64"/>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399" name="Text Box 77"/>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400" name="Text Box 78"/>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401" name="Text Box 79"/>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402" name="Text Box 80"/>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403" name="Text Box 81"/>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404" name="Text Box 82"/>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4</xdr:col>
      <xdr:colOff>0</xdr:colOff>
      <xdr:row>153</xdr:row>
      <xdr:rowOff>0</xdr:rowOff>
    </xdr:from>
    <xdr:to>
      <xdr:col>5</xdr:col>
      <xdr:colOff>1090179</xdr:colOff>
      <xdr:row>155</xdr:row>
      <xdr:rowOff>125164</xdr:rowOff>
    </xdr:to>
    <xdr:sp macro="" textlink="">
      <xdr:nvSpPr>
        <xdr:cNvPr id="2405" name="Text Box 83"/>
        <xdr:cNvSpPr txBox="1">
          <a:spLocks noChangeArrowheads="1"/>
        </xdr:cNvSpPr>
      </xdr:nvSpPr>
      <xdr:spPr bwMode="auto">
        <a:xfrm>
          <a:off x="7258050" y="77657325"/>
          <a:ext cx="2471304" cy="714848"/>
        </a:xfrm>
        <a:prstGeom prst="rect">
          <a:avLst/>
        </a:prstGeom>
        <a:noFill/>
        <a:ln w="9525">
          <a:noFill/>
          <a:miter lim="800000"/>
          <a:headEnd/>
          <a:tailEnd/>
        </a:ln>
      </xdr:spPr>
    </xdr:sp>
    <xdr:clientData/>
  </xdr:twoCellAnchor>
  <xdr:twoCellAnchor editAs="oneCell">
    <xdr:from>
      <xdr:col>5</xdr:col>
      <xdr:colOff>467591</xdr:colOff>
      <xdr:row>153</xdr:row>
      <xdr:rowOff>69272</xdr:rowOff>
    </xdr:from>
    <xdr:to>
      <xdr:col>7</xdr:col>
      <xdr:colOff>77066</xdr:colOff>
      <xdr:row>155</xdr:row>
      <xdr:rowOff>194436</xdr:rowOff>
    </xdr:to>
    <xdr:sp macro="" textlink="">
      <xdr:nvSpPr>
        <xdr:cNvPr id="2406" name="Text Box 84"/>
        <xdr:cNvSpPr txBox="1">
          <a:spLocks noChangeArrowheads="1"/>
        </xdr:cNvSpPr>
      </xdr:nvSpPr>
      <xdr:spPr bwMode="auto">
        <a:xfrm>
          <a:off x="9106766" y="77726597"/>
          <a:ext cx="2476500" cy="714848"/>
        </a:xfrm>
        <a:prstGeom prst="rect">
          <a:avLst/>
        </a:prstGeom>
        <a:noFill/>
        <a:ln w="9525">
          <a:noFill/>
          <a:miter lim="800000"/>
          <a:headEnd/>
          <a:tailEnd/>
        </a:ln>
      </xdr:spPr>
    </xdr:sp>
    <xdr:clientData/>
  </xdr:twoCellAnchor>
  <xdr:twoCellAnchor editAs="oneCell">
    <xdr:from>
      <xdr:col>3</xdr:col>
      <xdr:colOff>952500</xdr:colOff>
      <xdr:row>16</xdr:row>
      <xdr:rowOff>47625</xdr:rowOff>
    </xdr:from>
    <xdr:to>
      <xdr:col>5</xdr:col>
      <xdr:colOff>708313</xdr:colOff>
      <xdr:row>24</xdr:row>
      <xdr:rowOff>268039</xdr:rowOff>
    </xdr:to>
    <xdr:sp macro="" textlink="">
      <xdr:nvSpPr>
        <xdr:cNvPr id="2407" name="Text Box 86"/>
        <xdr:cNvSpPr txBox="1">
          <a:spLocks noChangeArrowheads="1"/>
        </xdr:cNvSpPr>
      </xdr:nvSpPr>
      <xdr:spPr bwMode="auto">
        <a:xfrm>
          <a:off x="6877050" y="6924675"/>
          <a:ext cx="2470438" cy="715714"/>
        </a:xfrm>
        <a:prstGeom prst="rect">
          <a:avLst/>
        </a:prstGeom>
        <a:noFill/>
        <a:ln w="9525">
          <a:noFill/>
          <a:miter lim="800000"/>
          <a:headEnd/>
          <a:tailEnd/>
        </a:ln>
      </xdr:spPr>
    </xdr:sp>
    <xdr:clientData/>
  </xdr:twoCellAnchor>
  <xdr:twoCellAnchor editAs="oneCell">
    <xdr:from>
      <xdr:col>7</xdr:col>
      <xdr:colOff>0</xdr:colOff>
      <xdr:row>155</xdr:row>
      <xdr:rowOff>0</xdr:rowOff>
    </xdr:from>
    <xdr:to>
      <xdr:col>11</xdr:col>
      <xdr:colOff>38101</xdr:colOff>
      <xdr:row>155</xdr:row>
      <xdr:rowOff>714848</xdr:rowOff>
    </xdr:to>
    <xdr:sp macro="" textlink="">
      <xdr:nvSpPr>
        <xdr:cNvPr id="2408" name="Text Box 88"/>
        <xdr:cNvSpPr txBox="1">
          <a:spLocks noChangeArrowheads="1"/>
        </xdr:cNvSpPr>
      </xdr:nvSpPr>
      <xdr:spPr bwMode="auto">
        <a:xfrm>
          <a:off x="11506200" y="78047850"/>
          <a:ext cx="2476501"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409" name="Text Box 53"/>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410" name="Text Box 54"/>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411" name="Text Box 55"/>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412" name="Text Box 56"/>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413" name="Text Box 57"/>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414" name="Text Box 58"/>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415" name="Text Box 59"/>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416" name="Text Box 60"/>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417" name="Text Box 61"/>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418" name="Text Box 62"/>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419" name="Text Box 63"/>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420" name="Text Box 64"/>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421" name="Text Box 77"/>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422" name="Text Box 78"/>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423" name="Text Box 79"/>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424" name="Text Box 80"/>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425" name="Text Box 81"/>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5</xdr:col>
      <xdr:colOff>0</xdr:colOff>
      <xdr:row>153</xdr:row>
      <xdr:rowOff>0</xdr:rowOff>
    </xdr:from>
    <xdr:to>
      <xdr:col>6</xdr:col>
      <xdr:colOff>142010</xdr:colOff>
      <xdr:row>155</xdr:row>
      <xdr:rowOff>125164</xdr:rowOff>
    </xdr:to>
    <xdr:sp macro="" textlink="">
      <xdr:nvSpPr>
        <xdr:cNvPr id="2426" name="Text Box 82"/>
        <xdr:cNvSpPr txBox="1">
          <a:spLocks noChangeArrowheads="1"/>
        </xdr:cNvSpPr>
      </xdr:nvSpPr>
      <xdr:spPr bwMode="auto">
        <a:xfrm>
          <a:off x="8639175" y="77657325"/>
          <a:ext cx="1542185" cy="714848"/>
        </a:xfrm>
        <a:prstGeom prst="rect">
          <a:avLst/>
        </a:prstGeom>
        <a:noFill/>
        <a:ln w="9525">
          <a:noFill/>
          <a:miter lim="800000"/>
          <a:headEnd/>
          <a:tailEnd/>
        </a:ln>
      </xdr:spPr>
    </xdr:sp>
    <xdr:clientData/>
  </xdr:twoCellAnchor>
  <xdr:twoCellAnchor editAs="oneCell">
    <xdr:from>
      <xdr:col>6</xdr:col>
      <xdr:colOff>415636</xdr:colOff>
      <xdr:row>153</xdr:row>
      <xdr:rowOff>34637</xdr:rowOff>
    </xdr:from>
    <xdr:to>
      <xdr:col>7</xdr:col>
      <xdr:colOff>497031</xdr:colOff>
      <xdr:row>155</xdr:row>
      <xdr:rowOff>159801</xdr:rowOff>
    </xdr:to>
    <xdr:sp macro="" textlink="">
      <xdr:nvSpPr>
        <xdr:cNvPr id="2427" name="Text Box 84"/>
        <xdr:cNvSpPr txBox="1">
          <a:spLocks noChangeArrowheads="1"/>
        </xdr:cNvSpPr>
      </xdr:nvSpPr>
      <xdr:spPr bwMode="auto">
        <a:xfrm>
          <a:off x="10454986" y="77691962"/>
          <a:ext cx="1548245" cy="714848"/>
        </a:xfrm>
        <a:prstGeom prst="rect">
          <a:avLst/>
        </a:prstGeom>
        <a:noFill/>
        <a:ln w="9525">
          <a:noFill/>
          <a:miter lim="800000"/>
          <a:headEnd/>
          <a:tailEnd/>
        </a:ln>
      </xdr:spPr>
    </xdr:sp>
    <xdr:clientData/>
  </xdr:twoCellAnchor>
  <xdr:twoCellAnchor editAs="oneCell">
    <xdr:from>
      <xdr:col>5</xdr:col>
      <xdr:colOff>845129</xdr:colOff>
      <xdr:row>96</xdr:row>
      <xdr:rowOff>403512</xdr:rowOff>
    </xdr:from>
    <xdr:to>
      <xdr:col>6</xdr:col>
      <xdr:colOff>984541</xdr:colOff>
      <xdr:row>98</xdr:row>
      <xdr:rowOff>111308</xdr:rowOff>
    </xdr:to>
    <xdr:sp macro="" textlink="">
      <xdr:nvSpPr>
        <xdr:cNvPr id="2428" name="Text Box 86"/>
        <xdr:cNvSpPr txBox="1">
          <a:spLocks noChangeArrowheads="1"/>
        </xdr:cNvSpPr>
      </xdr:nvSpPr>
      <xdr:spPr bwMode="auto">
        <a:xfrm>
          <a:off x="9484304" y="45971112"/>
          <a:ext cx="1539587" cy="707920"/>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429" name="Text Box 2"/>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430" name="Text Box 3"/>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431" name="Text Box 4"/>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432" name="Text Box 5"/>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433" name="Text Box 6"/>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434" name="Text Box 7"/>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435" name="Text Box 8"/>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436" name="Text Box 9"/>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437" name="Text Box 10"/>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438" name="Text Box 11"/>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439" name="Text Box 12"/>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440" name="Text Box 25"/>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441" name="Text Box 26"/>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442" name="Text Box 27"/>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443" name="Text Box 28"/>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444" name="Text Box 29"/>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445" name="Text Box 30"/>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446" name="Text Box 31"/>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447" name="Text Box 32"/>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448" name="Text Box 33"/>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449" name="Text Box 34"/>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450" name="Text Box 35"/>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451" name="Text Box 36"/>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452" name="Text Box 105"/>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453" name="Text Box 106"/>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454" name="Text Box 107"/>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455" name="Text Box 108"/>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456" name="Text Box 109"/>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457" name="Text Box 110"/>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458" name="Text Box 111"/>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459" name="Text Box 112"/>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460" name="Text Box 113"/>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461" name="Text Box 114"/>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462" name="Text Box 115"/>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463" name="Text Box 116"/>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464" name="Text Box 117"/>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465" name="Text Box 118"/>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466" name="Text Box 119"/>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467" name="Text Box 120"/>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468" name="Text Box 121"/>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469" name="Text Box 122"/>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470" name="Text Box 123"/>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471" name="Text Box 124"/>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472" name="Text Box 125"/>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473" name="Text Box 126"/>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474" name="Text Box 127"/>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6</xdr:col>
      <xdr:colOff>209550</xdr:colOff>
      <xdr:row>300</xdr:row>
      <xdr:rowOff>0</xdr:rowOff>
    </xdr:from>
    <xdr:to>
      <xdr:col>6</xdr:col>
      <xdr:colOff>285750</xdr:colOff>
      <xdr:row>302</xdr:row>
      <xdr:rowOff>1687</xdr:rowOff>
    </xdr:to>
    <xdr:sp macro="" textlink="">
      <xdr:nvSpPr>
        <xdr:cNvPr id="2475" name="Text Box 128"/>
        <xdr:cNvSpPr txBox="1">
          <a:spLocks noChangeArrowheads="1"/>
        </xdr:cNvSpPr>
      </xdr:nvSpPr>
      <xdr:spPr bwMode="auto">
        <a:xfrm>
          <a:off x="10248900"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476" name="Text Box 130"/>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477" name="Text Box 131"/>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478" name="Text Box 132"/>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479" name="Text Box 133"/>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480" name="Text Box 134"/>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481" name="Text Box 135"/>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482" name="Text Box 136"/>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483" name="Text Box 137"/>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484" name="Text Box 138"/>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485" name="Text Box 139"/>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486" name="Text Box 140"/>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487" name="Text Box 141"/>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488" name="Text Box 142"/>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489" name="Text Box 143"/>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490" name="Text Box 144"/>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491" name="Text Box 145"/>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492" name="Text Box 146"/>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493" name="Text Box 147"/>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494" name="Text Box 148"/>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495" name="Text Box 149"/>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496" name="Text Box 150"/>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497" name="Text Box 151"/>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498" name="Text Box 153"/>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499" name="Text Box 154"/>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500" name="Text Box 155"/>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501" name="Text Box 156"/>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502" name="Text Box 157"/>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503" name="Text Box 158"/>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504" name="Text Box 159"/>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505" name="Text Box 160"/>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506" name="Text Box 161"/>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507" name="Text Box 162"/>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508" name="Text Box 163"/>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509" name="Text Box 164"/>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510" name="Text Box 165"/>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511" name="Text Box 166"/>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512" name="Text Box 167"/>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513" name="Text Box 168"/>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514" name="Text Box 169"/>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515" name="Text Box 170"/>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516" name="Text Box 171"/>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517" name="Text Box 172"/>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518" name="Text Box 173"/>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519" name="Text Box 174"/>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520" name="Text Box 175"/>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521" name="Text Box 176"/>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522" name="Text Box 53"/>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523" name="Text Box 54"/>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524" name="Text Box 55"/>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525" name="Text Box 56"/>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526" name="Text Box 57"/>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527" name="Text Box 58"/>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528" name="Text Box 59"/>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529" name="Text Box 60"/>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530" name="Text Box 61"/>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531" name="Text Box 62"/>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532" name="Text Box 63"/>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533" name="Text Box 64"/>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534" name="Text Box 77"/>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535" name="Text Box 78"/>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536" name="Text Box 79"/>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537" name="Text Box 80"/>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538" name="Text Box 81"/>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539" name="Text Box 82"/>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540" name="Text Box 83"/>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541" name="Text Box 84"/>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542" name="Text Box 85"/>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543" name="Text Box 86"/>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544" name="Text Box 87"/>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545" name="Text Box 88"/>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2</xdr:col>
      <xdr:colOff>555048</xdr:colOff>
      <xdr:row>300</xdr:row>
      <xdr:rowOff>10390</xdr:rowOff>
    </xdr:from>
    <xdr:to>
      <xdr:col>4</xdr:col>
      <xdr:colOff>553316</xdr:colOff>
      <xdr:row>302</xdr:row>
      <xdr:rowOff>12077</xdr:rowOff>
    </xdr:to>
    <xdr:sp macro="" textlink="">
      <xdr:nvSpPr>
        <xdr:cNvPr id="2546" name="Text Box 53"/>
        <xdr:cNvSpPr txBox="1">
          <a:spLocks noChangeArrowheads="1"/>
        </xdr:cNvSpPr>
      </xdr:nvSpPr>
      <xdr:spPr bwMode="auto">
        <a:xfrm>
          <a:off x="5174673" y="152581840"/>
          <a:ext cx="263669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2547" name="Text Box 54"/>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2548" name="Text Box 55"/>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2549" name="Text Box 56"/>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2550" name="Text Box 57"/>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2551" name="Text Box 58"/>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2552" name="Text Box 59"/>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2553" name="Text Box 60"/>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2554" name="Text Box 61"/>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2555" name="Text Box 62"/>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2556" name="Text Box 63"/>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2557" name="Text Box 64"/>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2558" name="Text Box 77"/>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2559" name="Text Box 78"/>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2560" name="Text Box 79"/>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2561" name="Text Box 80"/>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2562" name="Text Box 81"/>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2563" name="Text Box 82"/>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2564" name="Text Box 83"/>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2565" name="Text Box 84"/>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2566" name="Text Box 85"/>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2567" name="Text Box 86"/>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2568" name="Text Box 87"/>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2569" name="Text Box 88"/>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2570" name="Text Box 53"/>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2571" name="Text Box 54"/>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2572" name="Text Box 55"/>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2573" name="Text Box 56"/>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2574" name="Text Box 57"/>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2575" name="Text Box 58"/>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2576" name="Text Box 59"/>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2577" name="Text Box 60"/>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2578" name="Text Box 61"/>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2579" name="Text Box 62"/>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2580" name="Text Box 63"/>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2581" name="Text Box 64"/>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2582" name="Text Box 77"/>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2583" name="Text Box 78"/>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2584" name="Text Box 79"/>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2585" name="Text Box 80"/>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2586" name="Text Box 81"/>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2587" name="Text Box 82"/>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2588" name="Text Box 83"/>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2589" name="Text Box 84"/>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2590" name="Text Box 85"/>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2591" name="Text Box 86"/>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2592" name="Text Box 87"/>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2593" name="Text Box 88"/>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2594" name="Text Box 53"/>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2595" name="Text Box 54"/>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2596" name="Text Box 55"/>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2597" name="Text Box 56"/>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2598" name="Text Box 57"/>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2599" name="Text Box 58"/>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2600" name="Text Box 59"/>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2601" name="Text Box 60"/>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2602" name="Text Box 61"/>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2603" name="Text Box 62"/>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2604" name="Text Box 63"/>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2605" name="Text Box 64"/>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2606" name="Text Box 77"/>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2607" name="Text Box 78"/>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2608" name="Text Box 79"/>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2609" name="Text Box 80"/>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2610" name="Text Box 81"/>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2611" name="Text Box 82"/>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2612" name="Text Box 83"/>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2613" name="Text Box 84"/>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2614" name="Text Box 85"/>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2615" name="Text Box 86"/>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2616" name="Text Box 87"/>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2617" name="Text Box 88"/>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618" name="Text Box 53"/>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619" name="Text Box 54"/>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620" name="Text Box 55"/>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621" name="Text Box 56"/>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622" name="Text Box 57"/>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623" name="Text Box 58"/>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624" name="Text Box 59"/>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625" name="Text Box 60"/>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626" name="Text Box 61"/>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627" name="Text Box 62"/>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628" name="Text Box 63"/>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629" name="Text Box 64"/>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630" name="Text Box 77"/>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631" name="Text Box 78"/>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632" name="Text Box 79"/>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633" name="Text Box 80"/>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634" name="Text Box 81"/>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635" name="Text Box 82"/>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636" name="Text Box 83"/>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637" name="Text Box 84"/>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638" name="Text Box 85"/>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639" name="Text Box 86"/>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640" name="Text Box 87"/>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641" name="Text Box 88"/>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642" name="Text Box 53"/>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643" name="Text Box 54"/>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644" name="Text Box 55"/>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645" name="Text Box 56"/>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646" name="Text Box 57"/>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647" name="Text Box 58"/>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648" name="Text Box 59"/>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649" name="Text Box 60"/>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650" name="Text Box 61"/>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651" name="Text Box 62"/>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652" name="Text Box 63"/>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653" name="Text Box 64"/>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654" name="Text Box 77"/>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655" name="Text Box 78"/>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656" name="Text Box 79"/>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657" name="Text Box 80"/>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658" name="Text Box 81"/>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659" name="Text Box 82"/>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660" name="Text Box 83"/>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661" name="Text Box 84"/>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662" name="Text Box 85"/>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663" name="Text Box 86"/>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664" name="Text Box 87"/>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665" name="Text Box 88"/>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666" name="Text Box 53"/>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667" name="Text Box 54"/>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668" name="Text Box 55"/>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669" name="Text Box 56"/>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670" name="Text Box 57"/>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671" name="Text Box 58"/>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672" name="Text Box 59"/>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673" name="Text Box 60"/>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674" name="Text Box 61"/>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675" name="Text Box 62"/>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676" name="Text Box 63"/>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677" name="Text Box 64"/>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678" name="Text Box 77"/>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679" name="Text Box 78"/>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680" name="Text Box 79"/>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681" name="Text Box 80"/>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682" name="Text Box 81"/>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683" name="Text Box 82"/>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684" name="Text Box 83"/>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685" name="Text Box 84"/>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686" name="Text Box 85"/>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687" name="Text Box 86"/>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688" name="Text Box 87"/>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689" name="Text Box 88"/>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2690" name="Text Box 53"/>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2691" name="Text Box 54"/>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2692" name="Text Box 55"/>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2693" name="Text Box 56"/>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2694" name="Text Box 57"/>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2695" name="Text Box 58"/>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2696" name="Text Box 59"/>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2697" name="Text Box 60"/>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2698" name="Text Box 61"/>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2699" name="Text Box 62"/>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2700" name="Text Box 63"/>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2701" name="Text Box 64"/>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2702" name="Text Box 77"/>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2703" name="Text Box 78"/>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2704" name="Text Box 79"/>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2705" name="Text Box 80"/>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2706" name="Text Box 81"/>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2707" name="Text Box 82"/>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2708" name="Text Box 83"/>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2709" name="Text Box 84"/>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2710" name="Text Box 85"/>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2711" name="Text Box 86"/>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2712" name="Text Box 87"/>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2713" name="Text Box 88"/>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2714" name="Text Box 53"/>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2715" name="Text Box 54"/>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2716" name="Text Box 55"/>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2717" name="Text Box 56"/>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2718" name="Text Box 57"/>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2719" name="Text Box 58"/>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2720" name="Text Box 59"/>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2721" name="Text Box 60"/>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2722" name="Text Box 61"/>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2723" name="Text Box 62"/>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2724" name="Text Box 63"/>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2725" name="Text Box 64"/>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2726" name="Text Box 77"/>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2727" name="Text Box 78"/>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2728" name="Text Box 79"/>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2729" name="Text Box 80"/>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2730" name="Text Box 81"/>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2731" name="Text Box 82"/>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2732" name="Text Box 83"/>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2733" name="Text Box 84"/>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2734" name="Text Box 85"/>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2735" name="Text Box 86"/>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2736" name="Text Box 87"/>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2737" name="Text Box 88"/>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2738" name="Text Box 53"/>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2739" name="Text Box 54"/>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2740" name="Text Box 55"/>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2741" name="Text Box 56"/>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2742" name="Text Box 57"/>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2743" name="Text Box 58"/>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2744" name="Text Box 59"/>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2745" name="Text Box 60"/>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2746" name="Text Box 61"/>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2747" name="Text Box 62"/>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2748" name="Text Box 63"/>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2749" name="Text Box 64"/>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2750" name="Text Box 77"/>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2751" name="Text Box 78"/>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2752" name="Text Box 79"/>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2753" name="Text Box 80"/>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2754" name="Text Box 81"/>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2755" name="Text Box 82"/>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2756" name="Text Box 83"/>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2757" name="Text Box 84"/>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2758" name="Text Box 85"/>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2759" name="Text Box 86"/>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2760" name="Text Box 87"/>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2761" name="Text Box 88"/>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762" name="Text Box 53"/>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763" name="Text Box 54"/>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764" name="Text Box 55"/>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765" name="Text Box 56"/>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766" name="Text Box 57"/>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767" name="Text Box 58"/>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768" name="Text Box 59"/>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769" name="Text Box 60"/>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770" name="Text Box 61"/>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771" name="Text Box 62"/>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772" name="Text Box 63"/>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773" name="Text Box 64"/>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774" name="Text Box 77"/>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775" name="Text Box 78"/>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776" name="Text Box 79"/>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777" name="Text Box 80"/>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778" name="Text Box 81"/>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779" name="Text Box 82"/>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780" name="Text Box 83"/>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781" name="Text Box 84"/>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782" name="Text Box 85"/>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783" name="Text Box 86"/>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784" name="Text Box 87"/>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2785" name="Text Box 88"/>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786" name="Text Box 53"/>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787" name="Text Box 54"/>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788" name="Text Box 55"/>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789" name="Text Box 56"/>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790" name="Text Box 57"/>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791" name="Text Box 58"/>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792" name="Text Box 59"/>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793" name="Text Box 60"/>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794" name="Text Box 61"/>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795" name="Text Box 62"/>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796" name="Text Box 63"/>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797" name="Text Box 64"/>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798" name="Text Box 77"/>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799" name="Text Box 78"/>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800" name="Text Box 79"/>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801" name="Text Box 80"/>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802" name="Text Box 81"/>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803" name="Text Box 82"/>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804" name="Text Box 83"/>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805" name="Text Box 84"/>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806" name="Text Box 85"/>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807" name="Text Box 86"/>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808" name="Text Box 87"/>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2809" name="Text Box 88"/>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10" name="Text Box 53"/>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11" name="Text Box 54"/>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12" name="Text Box 55"/>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13" name="Text Box 56"/>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14" name="Text Box 57"/>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15" name="Text Box 58"/>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16" name="Text Box 59"/>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17" name="Text Box 60"/>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18" name="Text Box 61"/>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19" name="Text Box 62"/>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20" name="Text Box 63"/>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21" name="Text Box 64"/>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22" name="Text Box 77"/>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23" name="Text Box 78"/>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24" name="Text Box 79"/>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25" name="Text Box 80"/>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26" name="Text Box 81"/>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27" name="Text Box 82"/>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28" name="Text Box 83"/>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29" name="Text Box 84"/>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30" name="Text Box 85"/>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31" name="Text Box 86"/>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32" name="Text Box 87"/>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33" name="Text Box 88"/>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34" name="Text Box 130"/>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35" name="Text Box 131"/>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36" name="Text Box 132"/>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37" name="Text Box 133"/>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38" name="Text Box 134"/>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39" name="Text Box 135"/>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40" name="Text Box 136"/>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41" name="Text Box 137"/>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42" name="Text Box 138"/>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43" name="Text Box 139"/>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44" name="Text Box 140"/>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45" name="Text Box 141"/>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46" name="Text Box 142"/>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47" name="Text Box 143"/>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48" name="Text Box 144"/>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49" name="Text Box 145"/>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50" name="Text Box 146"/>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51" name="Text Box 147"/>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52" name="Text Box 148"/>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53" name="Text Box 149"/>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54" name="Text Box 150"/>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55" name="Text Box 151"/>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56" name="Text Box 53"/>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57" name="Text Box 54"/>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58" name="Text Box 55"/>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59" name="Text Box 56"/>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60" name="Text Box 57"/>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61" name="Text Box 58"/>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62" name="Text Box 59"/>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63" name="Text Box 60"/>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64" name="Text Box 61"/>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65" name="Text Box 62"/>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66" name="Text Box 63"/>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67" name="Text Box 64"/>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68" name="Text Box 77"/>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69" name="Text Box 78"/>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70" name="Text Box 79"/>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71" name="Text Box 80"/>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72" name="Text Box 81"/>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73" name="Text Box 82"/>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74" name="Text Box 83"/>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75" name="Text Box 84"/>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76" name="Text Box 85"/>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77" name="Text Box 86"/>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78" name="Text Box 87"/>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79" name="Text Box 88"/>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80" name="Text Box 53"/>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81" name="Text Box 54"/>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82" name="Text Box 55"/>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83" name="Text Box 56"/>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84" name="Text Box 57"/>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85" name="Text Box 58"/>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86" name="Text Box 59"/>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87" name="Text Box 60"/>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88" name="Text Box 61"/>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89" name="Text Box 62"/>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90" name="Text Box 63"/>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91" name="Text Box 64"/>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92" name="Text Box 77"/>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93" name="Text Box 78"/>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94" name="Text Box 79"/>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95" name="Text Box 80"/>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96" name="Text Box 81"/>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97" name="Text Box 82"/>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98" name="Text Box 83"/>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899" name="Text Box 84"/>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00" name="Text Box 85"/>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01" name="Text Box 86"/>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02" name="Text Box 87"/>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03" name="Text Box 88"/>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04" name="Text Box 53"/>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05" name="Text Box 54"/>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06" name="Text Box 55"/>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07" name="Text Box 56"/>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08" name="Text Box 57"/>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09" name="Text Box 58"/>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10" name="Text Box 59"/>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11" name="Text Box 60"/>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12" name="Text Box 61"/>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13" name="Text Box 62"/>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14" name="Text Box 63"/>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15" name="Text Box 64"/>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16" name="Text Box 77"/>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17" name="Text Box 78"/>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18" name="Text Box 79"/>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19" name="Text Box 80"/>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20" name="Text Box 81"/>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21" name="Text Box 82"/>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22" name="Text Box 83"/>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23" name="Text Box 84"/>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24" name="Text Box 85"/>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25" name="Text Box 86"/>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26" name="Text Box 87"/>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27" name="Text Box 88"/>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28" name="Text Box 130"/>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29" name="Text Box 131"/>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30" name="Text Box 132"/>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31" name="Text Box 133"/>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32" name="Text Box 134"/>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33" name="Text Box 135"/>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34" name="Text Box 136"/>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35" name="Text Box 137"/>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36" name="Text Box 138"/>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37" name="Text Box 139"/>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38" name="Text Box 140"/>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39" name="Text Box 141"/>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40" name="Text Box 142"/>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41" name="Text Box 143"/>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42" name="Text Box 144"/>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43" name="Text Box 145"/>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44" name="Text Box 146"/>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45" name="Text Box 147"/>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46" name="Text Box 148"/>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47" name="Text Box 149"/>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48" name="Text Box 150"/>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49" name="Text Box 151"/>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50" name="Text Box 53"/>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51" name="Text Box 54"/>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52" name="Text Box 55"/>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53" name="Text Box 56"/>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54" name="Text Box 57"/>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55" name="Text Box 58"/>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56" name="Text Box 59"/>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57" name="Text Box 60"/>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58" name="Text Box 61"/>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59" name="Text Box 62"/>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60" name="Text Box 63"/>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61" name="Text Box 64"/>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62" name="Text Box 77"/>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63" name="Text Box 78"/>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64" name="Text Box 79"/>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65" name="Text Box 80"/>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66" name="Text Box 81"/>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67" name="Text Box 82"/>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68" name="Text Box 83"/>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69" name="Text Box 84"/>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70" name="Text Box 85"/>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71" name="Text Box 86"/>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72" name="Text Box 87"/>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73" name="Text Box 88"/>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74" name="Text Box 53"/>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75" name="Text Box 54"/>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76" name="Text Box 55"/>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77" name="Text Box 56"/>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78" name="Text Box 57"/>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79" name="Text Box 58"/>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80" name="Text Box 59"/>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81" name="Text Box 60"/>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82" name="Text Box 61"/>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83" name="Text Box 62"/>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84" name="Text Box 63"/>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85" name="Text Box 64"/>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86" name="Text Box 77"/>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87" name="Text Box 78"/>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88" name="Text Box 79"/>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89" name="Text Box 80"/>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90" name="Text Box 81"/>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91" name="Text Box 82"/>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92" name="Text Box 83"/>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93" name="Text Box 84"/>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94" name="Text Box 85"/>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95" name="Text Box 86"/>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96" name="Text Box 87"/>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97" name="Text Box 88"/>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98" name="Text Box 53"/>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2999" name="Text Box 54"/>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3000" name="Text Box 55"/>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3001" name="Text Box 56"/>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3002" name="Text Box 57"/>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3003" name="Text Box 58"/>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3004" name="Text Box 59"/>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3005" name="Text Box 60"/>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3006" name="Text Box 61"/>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3007" name="Text Box 62"/>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3008" name="Text Box 63"/>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3009" name="Text Box 64"/>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3010" name="Text Box 77"/>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3011" name="Text Box 78"/>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3012" name="Text Box 79"/>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3013" name="Text Box 80"/>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3014" name="Text Box 81"/>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3015" name="Text Box 82"/>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3016" name="Text Box 83"/>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3017" name="Text Box 84"/>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3018" name="Text Box 85"/>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3019" name="Text Box 86"/>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3020" name="Text Box 87"/>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3021" name="Text Box 88"/>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022" name="Text Box 53"/>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023" name="Text Box 54"/>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024" name="Text Box 55"/>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025" name="Text Box 56"/>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026" name="Text Box 57"/>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027" name="Text Box 58"/>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028" name="Text Box 59"/>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029" name="Text Box 60"/>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030" name="Text Box 61"/>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031" name="Text Box 62"/>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032" name="Text Box 63"/>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033" name="Text Box 64"/>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034" name="Text Box 77"/>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035" name="Text Box 78"/>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036" name="Text Box 79"/>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037" name="Text Box 80"/>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038" name="Text Box 81"/>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039" name="Text Box 82"/>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040" name="Text Box 83"/>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041" name="Text Box 84"/>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042" name="Text Box 85"/>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043" name="Text Box 86"/>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044" name="Text Box 87"/>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045" name="Text Box 53"/>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046" name="Text Box 54"/>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047" name="Text Box 55"/>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048" name="Text Box 56"/>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049" name="Text Box 57"/>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050" name="Text Box 58"/>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051" name="Text Box 59"/>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052" name="Text Box 60"/>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053" name="Text Box 61"/>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054" name="Text Box 62"/>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055" name="Text Box 63"/>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056" name="Text Box 64"/>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057" name="Text Box 77"/>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058" name="Text Box 78"/>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059" name="Text Box 79"/>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060" name="Text Box 80"/>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061" name="Text Box 81"/>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062" name="Text Box 82"/>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063" name="Text Box 83"/>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064" name="Text Box 84"/>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065" name="Text Box 85"/>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066" name="Text Box 86"/>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067" name="Text Box 87"/>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068" name="Text Box 88"/>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3069" name="Text Box 53"/>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3070" name="Text Box 54"/>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3071" name="Text Box 55"/>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3072" name="Text Box 56"/>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3073" name="Text Box 57"/>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3074" name="Text Box 58"/>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3075" name="Text Box 59"/>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3076" name="Text Box 60"/>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3077" name="Text Box 61"/>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3078" name="Text Box 62"/>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3079" name="Text Box 63"/>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3080" name="Text Box 64"/>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3081" name="Text Box 77"/>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3082" name="Text Box 78"/>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3083" name="Text Box 79"/>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3084" name="Text Box 80"/>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3085" name="Text Box 81"/>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3086" name="Text Box 82"/>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3087" name="Text Box 83"/>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3088" name="Text Box 84"/>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3089" name="Text Box 85"/>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3090" name="Text Box 86"/>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3091" name="Text Box 87"/>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76200</xdr:colOff>
      <xdr:row>302</xdr:row>
      <xdr:rowOff>1687</xdr:rowOff>
    </xdr:to>
    <xdr:sp macro="" textlink="">
      <xdr:nvSpPr>
        <xdr:cNvPr id="3092" name="Text Box 88"/>
        <xdr:cNvSpPr txBox="1">
          <a:spLocks noChangeArrowheads="1"/>
        </xdr:cNvSpPr>
      </xdr:nvSpPr>
      <xdr:spPr bwMode="auto">
        <a:xfrm>
          <a:off x="59245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3093" name="Text Box 53"/>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3094" name="Text Box 54"/>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3095" name="Text Box 55"/>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3096" name="Text Box 56"/>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3097" name="Text Box 57"/>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3098" name="Text Box 58"/>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3099" name="Text Box 59"/>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3100" name="Text Box 60"/>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3101" name="Text Box 61"/>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3102" name="Text Box 62"/>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3103" name="Text Box 63"/>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3104" name="Text Box 64"/>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3105" name="Text Box 77"/>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3106" name="Text Box 78"/>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3107" name="Text Box 79"/>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3108" name="Text Box 80"/>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3109" name="Text Box 81"/>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3110" name="Text Box 82"/>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3111" name="Text Box 83"/>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3112" name="Text Box 84"/>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3113" name="Text Box 85"/>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3114" name="Text Box 86"/>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3115" name="Text Box 87"/>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76200</xdr:colOff>
      <xdr:row>302</xdr:row>
      <xdr:rowOff>1687</xdr:rowOff>
    </xdr:to>
    <xdr:sp macro="" textlink="">
      <xdr:nvSpPr>
        <xdr:cNvPr id="3116" name="Text Box 88"/>
        <xdr:cNvSpPr txBox="1">
          <a:spLocks noChangeArrowheads="1"/>
        </xdr:cNvSpPr>
      </xdr:nvSpPr>
      <xdr:spPr bwMode="auto">
        <a:xfrm>
          <a:off x="7258050"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3117" name="Text Box 53"/>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3118" name="Text Box 54"/>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3119" name="Text Box 55"/>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3120" name="Text Box 56"/>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3121" name="Text Box 57"/>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3122" name="Text Box 58"/>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3123" name="Text Box 59"/>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3124" name="Text Box 60"/>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3125" name="Text Box 61"/>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3126" name="Text Box 62"/>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3127" name="Text Box 63"/>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3128" name="Text Box 64"/>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3129" name="Text Box 77"/>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3130" name="Text Box 78"/>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3131" name="Text Box 79"/>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3132" name="Text Box 80"/>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3133" name="Text Box 81"/>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3134" name="Text Box 82"/>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3135" name="Text Box 83"/>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3136" name="Text Box 84"/>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3137" name="Text Box 85"/>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3138" name="Text Box 86"/>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3139" name="Text Box 87"/>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76200</xdr:colOff>
      <xdr:row>302</xdr:row>
      <xdr:rowOff>1687</xdr:rowOff>
    </xdr:to>
    <xdr:sp macro="" textlink="">
      <xdr:nvSpPr>
        <xdr:cNvPr id="3140" name="Text Box 88"/>
        <xdr:cNvSpPr txBox="1">
          <a:spLocks noChangeArrowheads="1"/>
        </xdr:cNvSpPr>
      </xdr:nvSpPr>
      <xdr:spPr bwMode="auto">
        <a:xfrm>
          <a:off x="8639175"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3141" name="Text Box 53"/>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3142" name="Text Box 54"/>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3143" name="Text Box 55"/>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3144" name="Text Box 56"/>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3145" name="Text Box 57"/>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3146" name="Text Box 58"/>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3147" name="Text Box 59"/>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3148" name="Text Box 60"/>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3149" name="Text Box 61"/>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3150" name="Text Box 62"/>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3151" name="Text Box 63"/>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3152" name="Text Box 64"/>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3153" name="Text Box 77"/>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3154" name="Text Box 78"/>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3155" name="Text Box 79"/>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3156" name="Text Box 80"/>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3157" name="Text Box 81"/>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3158" name="Text Box 82"/>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3159" name="Text Box 83"/>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3160" name="Text Box 84"/>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3161" name="Text Box 85"/>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3162" name="Text Box 86"/>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3163" name="Text Box 87"/>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6</xdr:col>
      <xdr:colOff>76200</xdr:colOff>
      <xdr:row>302</xdr:row>
      <xdr:rowOff>1687</xdr:rowOff>
    </xdr:to>
    <xdr:sp macro="" textlink="">
      <xdr:nvSpPr>
        <xdr:cNvPr id="3164" name="Text Box 88"/>
        <xdr:cNvSpPr txBox="1">
          <a:spLocks noChangeArrowheads="1"/>
        </xdr:cNvSpPr>
      </xdr:nvSpPr>
      <xdr:spPr bwMode="auto">
        <a:xfrm>
          <a:off x="10039350" y="152571450"/>
          <a:ext cx="76200"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165" name="Text Box 53"/>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166" name="Text Box 54"/>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167" name="Text Box 55"/>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168" name="Text Box 56"/>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169" name="Text Box 57"/>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170" name="Text Box 58"/>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171" name="Text Box 59"/>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172" name="Text Box 60"/>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173" name="Text Box 61"/>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174" name="Text Box 62"/>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175" name="Text Box 63"/>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176" name="Text Box 64"/>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177" name="Text Box 77"/>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178" name="Text Box 78"/>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179" name="Text Box 79"/>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180" name="Text Box 80"/>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181" name="Text Box 81"/>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182" name="Text Box 82"/>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183" name="Text Box 83"/>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184" name="Text Box 84"/>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185" name="Text Box 85"/>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186" name="Text Box 86"/>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187" name="Text Box 87"/>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188" name="Text Box 88"/>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189" name="Text Box 53"/>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190" name="Text Box 54"/>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191" name="Text Box 55"/>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192" name="Text Box 56"/>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193" name="Text Box 57"/>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194" name="Text Box 58"/>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195" name="Text Box 59"/>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196" name="Text Box 60"/>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197" name="Text Box 61"/>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198" name="Text Box 62"/>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199" name="Text Box 63"/>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00" name="Text Box 64"/>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01" name="Text Box 77"/>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02" name="Text Box 78"/>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03" name="Text Box 79"/>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04" name="Text Box 80"/>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05" name="Text Box 81"/>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06" name="Text Box 82"/>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07" name="Text Box 83"/>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08" name="Text Box 84"/>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09" name="Text Box 85"/>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10" name="Text Box 86"/>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11" name="Text Box 87"/>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12" name="Text Box 88"/>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213" name="Text Box 53"/>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214" name="Text Box 54"/>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215" name="Text Box 55"/>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216" name="Text Box 56"/>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217" name="Text Box 57"/>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218" name="Text Box 58"/>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219" name="Text Box 59"/>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220" name="Text Box 60"/>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221" name="Text Box 61"/>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222" name="Text Box 62"/>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223" name="Text Box 63"/>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224" name="Text Box 64"/>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225" name="Text Box 77"/>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226" name="Text Box 78"/>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227" name="Text Box 79"/>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228" name="Text Box 80"/>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229" name="Text Box 81"/>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230" name="Text Box 82"/>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231" name="Text Box 83"/>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232" name="Text Box 84"/>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233" name="Text Box 85"/>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234" name="Text Box 86"/>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235" name="Text Box 87"/>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236" name="Text Box 88"/>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37" name="Text Box 53"/>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38" name="Text Box 54"/>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39" name="Text Box 55"/>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40" name="Text Box 56"/>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41" name="Text Box 57"/>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42" name="Text Box 58"/>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43" name="Text Box 59"/>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44" name="Text Box 60"/>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45" name="Text Box 61"/>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46" name="Text Box 62"/>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47" name="Text Box 63"/>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48" name="Text Box 64"/>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49" name="Text Box 77"/>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50" name="Text Box 78"/>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51" name="Text Box 79"/>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52" name="Text Box 80"/>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53" name="Text Box 81"/>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54" name="Text Box 82"/>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55" name="Text Box 83"/>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56" name="Text Box 84"/>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57" name="Text Box 85"/>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58" name="Text Box 86"/>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59" name="Text Box 87"/>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60" name="Text Box 88"/>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261" name="Text Box 53"/>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262" name="Text Box 54"/>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263" name="Text Box 55"/>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264" name="Text Box 56"/>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265" name="Text Box 57"/>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266" name="Text Box 58"/>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267" name="Text Box 59"/>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268" name="Text Box 60"/>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269" name="Text Box 61"/>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270" name="Text Box 62"/>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271" name="Text Box 63"/>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272" name="Text Box 64"/>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273" name="Text Box 77"/>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274" name="Text Box 78"/>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275" name="Text Box 79"/>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276" name="Text Box 80"/>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277" name="Text Box 81"/>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278" name="Text Box 82"/>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279" name="Text Box 83"/>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280" name="Text Box 84"/>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281" name="Text Box 85"/>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1</xdr:col>
      <xdr:colOff>0</xdr:colOff>
      <xdr:row>300</xdr:row>
      <xdr:rowOff>0</xdr:rowOff>
    </xdr:from>
    <xdr:to>
      <xdr:col>2</xdr:col>
      <xdr:colOff>1288473</xdr:colOff>
      <xdr:row>302</xdr:row>
      <xdr:rowOff>1687</xdr:rowOff>
    </xdr:to>
    <xdr:sp macro="" textlink="">
      <xdr:nvSpPr>
        <xdr:cNvPr id="3282" name="Text Box 86"/>
        <xdr:cNvSpPr txBox="1">
          <a:spLocks noChangeArrowheads="1"/>
        </xdr:cNvSpPr>
      </xdr:nvSpPr>
      <xdr:spPr bwMode="auto">
        <a:xfrm>
          <a:off x="3267075" y="152571450"/>
          <a:ext cx="2641023" cy="554137"/>
        </a:xfrm>
        <a:prstGeom prst="rect">
          <a:avLst/>
        </a:prstGeom>
        <a:noFill/>
        <a:ln w="9525">
          <a:noFill/>
          <a:miter lim="800000"/>
          <a:headEnd/>
          <a:tailEnd/>
        </a:ln>
      </xdr:spPr>
    </xdr:sp>
    <xdr:clientData/>
  </xdr:twoCellAnchor>
  <xdr:twoCellAnchor editAs="oneCell">
    <xdr:from>
      <xdr:col>8</xdr:col>
      <xdr:colOff>0</xdr:colOff>
      <xdr:row>170</xdr:row>
      <xdr:rowOff>180975</xdr:rowOff>
    </xdr:from>
    <xdr:to>
      <xdr:col>12</xdr:col>
      <xdr:colOff>200025</xdr:colOff>
      <xdr:row>172</xdr:row>
      <xdr:rowOff>98669</xdr:rowOff>
    </xdr:to>
    <xdr:sp macro="" textlink="">
      <xdr:nvSpPr>
        <xdr:cNvPr id="3283" name="Text Box 87"/>
        <xdr:cNvSpPr txBox="1">
          <a:spLocks noChangeArrowheads="1"/>
        </xdr:cNvSpPr>
      </xdr:nvSpPr>
      <xdr:spPr bwMode="auto">
        <a:xfrm>
          <a:off x="12115800" y="84705825"/>
          <a:ext cx="2638425" cy="555870"/>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84" name="Text Box 53"/>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85" name="Text Box 54"/>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86" name="Text Box 55"/>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87" name="Text Box 56"/>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88" name="Text Box 57"/>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89" name="Text Box 58"/>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90" name="Text Box 59"/>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91" name="Text Box 60"/>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92" name="Text Box 61"/>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93" name="Text Box 62"/>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94" name="Text Box 63"/>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95" name="Text Box 64"/>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96" name="Text Box 77"/>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97" name="Text Box 78"/>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98" name="Text Box 79"/>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299" name="Text Box 80"/>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300" name="Text Box 81"/>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301" name="Text Box 82"/>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302" name="Text Box 83"/>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303" name="Text Box 84"/>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304" name="Text Box 85"/>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305" name="Text Box 86"/>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306" name="Text Box 87"/>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2</xdr:col>
      <xdr:colOff>1288473</xdr:colOff>
      <xdr:row>302</xdr:row>
      <xdr:rowOff>1687</xdr:rowOff>
    </xdr:to>
    <xdr:sp macro="" textlink="">
      <xdr:nvSpPr>
        <xdr:cNvPr id="3307" name="Text Box 88"/>
        <xdr:cNvSpPr txBox="1">
          <a:spLocks noChangeArrowheads="1"/>
        </xdr:cNvSpPr>
      </xdr:nvSpPr>
      <xdr:spPr bwMode="auto">
        <a:xfrm>
          <a:off x="4619625" y="152571450"/>
          <a:ext cx="1288473"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308" name="Text Box 53"/>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309" name="Text Box 54"/>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310" name="Text Box 55"/>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311" name="Text Box 56"/>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312" name="Text Box 57"/>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313" name="Text Box 58"/>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314" name="Text Box 59"/>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315" name="Text Box 60"/>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316" name="Text Box 61"/>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317" name="Text Box 62"/>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318" name="Text Box 63"/>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319" name="Text Box 64"/>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320" name="Text Box 77"/>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321" name="Text Box 78"/>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322" name="Text Box 79"/>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323" name="Text Box 80"/>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324" name="Text Box 81"/>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325" name="Text Box 82"/>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326" name="Text Box 83"/>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327" name="Text Box 84"/>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328" name="Text Box 85"/>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329" name="Text Box 86"/>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330" name="Text Box 87"/>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331" name="Text Box 88"/>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332" name="Text Box 53"/>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333" name="Text Box 54"/>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334" name="Text Box 55"/>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335" name="Text Box 56"/>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336" name="Text Box 57"/>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337" name="Text Box 58"/>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338" name="Text Box 59"/>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339" name="Text Box 60"/>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340" name="Text Box 61"/>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341" name="Text Box 62"/>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342" name="Text Box 63"/>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343" name="Text Box 64"/>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344" name="Text Box 77"/>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345" name="Text Box 78"/>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346" name="Text Box 79"/>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347" name="Text Box 80"/>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348" name="Text Box 81"/>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349" name="Text Box 82"/>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350" name="Text Box 83"/>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351" name="Text Box 84"/>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352" name="Text Box 85"/>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353" name="Text Box 86"/>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354" name="Text Box 87"/>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355" name="Text Box 88"/>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356" name="Text Box 53"/>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357" name="Text Box 54"/>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358" name="Text Box 55"/>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359" name="Text Box 56"/>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360" name="Text Box 57"/>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361" name="Text Box 58"/>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362" name="Text Box 59"/>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363" name="Text Box 60"/>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364" name="Text Box 61"/>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365" name="Text Box 62"/>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366" name="Text Box 63"/>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367" name="Text Box 64"/>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368" name="Text Box 77"/>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369" name="Text Box 78"/>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370" name="Text Box 79"/>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371" name="Text Box 80"/>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372" name="Text Box 81"/>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373" name="Text Box 82"/>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374" name="Text Box 83"/>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375" name="Text Box 84"/>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376" name="Text Box 85"/>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377" name="Text Box 86"/>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378" name="Text Box 87"/>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379" name="Text Box 88"/>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380" name="Text Box 53"/>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381" name="Text Box 54"/>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382" name="Text Box 55"/>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383" name="Text Box 56"/>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384" name="Text Box 57"/>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385" name="Text Box 58"/>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386" name="Text Box 59"/>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387" name="Text Box 60"/>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388" name="Text Box 61"/>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389" name="Text Box 62"/>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390" name="Text Box 63"/>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391" name="Text Box 64"/>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392" name="Text Box 77"/>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393" name="Text Box 78"/>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394" name="Text Box 79"/>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395" name="Text Box 80"/>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396" name="Text Box 81"/>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397" name="Text Box 82"/>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398" name="Text Box 83"/>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399" name="Text Box 84"/>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00" name="Text Box 85"/>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01" name="Text Box 86"/>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02" name="Text Box 87"/>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03" name="Text Box 88"/>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404" name="Text Box 53"/>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405" name="Text Box 54"/>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406" name="Text Box 55"/>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407" name="Text Box 56"/>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408" name="Text Box 57"/>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409" name="Text Box 58"/>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410" name="Text Box 59"/>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411" name="Text Box 60"/>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412" name="Text Box 61"/>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413" name="Text Box 62"/>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414" name="Text Box 63"/>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415" name="Text Box 64"/>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416" name="Text Box 77"/>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417" name="Text Box 78"/>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418" name="Text Box 79"/>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419" name="Text Box 80"/>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420" name="Text Box 81"/>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421" name="Text Box 82"/>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422" name="Text Box 83"/>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423" name="Text Box 84"/>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424" name="Text Box 85"/>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425" name="Text Box 86"/>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426" name="Text Box 87"/>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27" name="Text Box 53"/>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28" name="Text Box 54"/>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29" name="Text Box 55"/>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30" name="Text Box 56"/>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31" name="Text Box 57"/>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32" name="Text Box 58"/>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33" name="Text Box 59"/>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34" name="Text Box 60"/>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35" name="Text Box 61"/>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36" name="Text Box 62"/>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37" name="Text Box 63"/>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38" name="Text Box 64"/>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39" name="Text Box 77"/>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40" name="Text Box 78"/>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41" name="Text Box 79"/>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42" name="Text Box 80"/>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43" name="Text Box 81"/>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44" name="Text Box 82"/>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45" name="Text Box 83"/>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46" name="Text Box 84"/>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47" name="Text Box 85"/>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48" name="Text Box 86"/>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49" name="Text Box 87"/>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50" name="Text Box 88"/>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451" name="Text Box 53"/>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452" name="Text Box 54"/>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453" name="Text Box 55"/>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454" name="Text Box 56"/>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455" name="Text Box 57"/>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456" name="Text Box 58"/>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457" name="Text Box 59"/>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458" name="Text Box 60"/>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459" name="Text Box 61"/>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460" name="Text Box 62"/>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461" name="Text Box 63"/>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462" name="Text Box 64"/>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463" name="Text Box 77"/>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464" name="Text Box 78"/>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465" name="Text Box 79"/>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466" name="Text Box 80"/>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467" name="Text Box 81"/>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468" name="Text Box 82"/>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469" name="Text Box 83"/>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470" name="Text Box 84"/>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471" name="Text Box 85"/>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472" name="Text Box 86"/>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473" name="Text Box 87"/>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474" name="Text Box 88"/>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75" name="Text Box 53"/>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76" name="Text Box 54"/>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77" name="Text Box 55"/>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78" name="Text Box 56"/>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79" name="Text Box 57"/>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80" name="Text Box 58"/>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81" name="Text Box 59"/>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82" name="Text Box 60"/>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83" name="Text Box 61"/>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84" name="Text Box 62"/>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85" name="Text Box 63"/>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86" name="Text Box 64"/>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87" name="Text Box 77"/>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88" name="Text Box 78"/>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89" name="Text Box 79"/>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90" name="Text Box 80"/>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91" name="Text Box 81"/>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92" name="Text Box 82"/>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93" name="Text Box 83"/>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94" name="Text Box 84"/>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95" name="Text Box 85"/>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96" name="Text Box 86"/>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97" name="Text Box 87"/>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498" name="Text Box 88"/>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499" name="Text Box 53"/>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500" name="Text Box 54"/>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501" name="Text Box 55"/>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502" name="Text Box 56"/>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503" name="Text Box 57"/>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504" name="Text Box 58"/>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505" name="Text Box 59"/>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506" name="Text Box 60"/>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507" name="Text Box 61"/>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508" name="Text Box 62"/>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509" name="Text Box 63"/>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510" name="Text Box 64"/>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511" name="Text Box 77"/>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512" name="Text Box 78"/>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513" name="Text Box 79"/>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514" name="Text Box 80"/>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515" name="Text Box 81"/>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516" name="Text Box 82"/>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517" name="Text Box 83"/>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518" name="Text Box 84"/>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519" name="Text Box 85"/>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520" name="Text Box 86"/>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521" name="Text Box 87"/>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522" name="Text Box 88"/>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523" name="Text Box 53"/>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524" name="Text Box 54"/>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525" name="Text Box 55"/>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526" name="Text Box 56"/>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527" name="Text Box 57"/>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528" name="Text Box 58"/>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529" name="Text Box 59"/>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530" name="Text Box 60"/>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531" name="Text Box 61"/>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532" name="Text Box 62"/>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533" name="Text Box 63"/>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534" name="Text Box 64"/>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535" name="Text Box 77"/>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536" name="Text Box 78"/>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537" name="Text Box 79"/>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538" name="Text Box 80"/>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539" name="Text Box 81"/>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540" name="Text Box 82"/>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541" name="Text Box 83"/>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542" name="Text Box 84"/>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543" name="Text Box 85"/>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544" name="Text Box 86"/>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545" name="Text Box 87"/>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546" name="Text Box 88"/>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547" name="Text Box 53"/>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548" name="Text Box 54"/>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549" name="Text Box 55"/>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550" name="Text Box 56"/>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551" name="Text Box 57"/>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552" name="Text Box 58"/>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553" name="Text Box 59"/>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554" name="Text Box 60"/>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555" name="Text Box 61"/>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556" name="Text Box 62"/>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557" name="Text Box 63"/>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558" name="Text Box 64"/>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559" name="Text Box 77"/>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560" name="Text Box 78"/>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561" name="Text Box 79"/>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562" name="Text Box 80"/>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563" name="Text Box 81"/>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564" name="Text Box 82"/>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565" name="Text Box 83"/>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300</xdr:row>
      <xdr:rowOff>0</xdr:rowOff>
    </xdr:from>
    <xdr:to>
      <xdr:col>3</xdr:col>
      <xdr:colOff>1227859</xdr:colOff>
      <xdr:row>302</xdr:row>
      <xdr:rowOff>1687</xdr:rowOff>
    </xdr:to>
    <xdr:sp macro="" textlink="">
      <xdr:nvSpPr>
        <xdr:cNvPr id="3566" name="Text Box 84"/>
        <xdr:cNvSpPr txBox="1">
          <a:spLocks noChangeArrowheads="1"/>
        </xdr:cNvSpPr>
      </xdr:nvSpPr>
      <xdr:spPr bwMode="auto">
        <a:xfrm>
          <a:off x="4619625" y="152571450"/>
          <a:ext cx="2532784" cy="554137"/>
        </a:xfrm>
        <a:prstGeom prst="rect">
          <a:avLst/>
        </a:prstGeom>
        <a:noFill/>
        <a:ln w="9525">
          <a:noFill/>
          <a:miter lim="800000"/>
          <a:headEnd/>
          <a:tailEnd/>
        </a:ln>
      </xdr:spPr>
    </xdr:sp>
    <xdr:clientData/>
  </xdr:twoCellAnchor>
  <xdr:twoCellAnchor editAs="oneCell">
    <xdr:from>
      <xdr:col>2</xdr:col>
      <xdr:colOff>0</xdr:colOff>
      <xdr:row>237</xdr:row>
      <xdr:rowOff>251114</xdr:rowOff>
    </xdr:from>
    <xdr:to>
      <xdr:col>3</xdr:col>
      <xdr:colOff>1227859</xdr:colOff>
      <xdr:row>239</xdr:row>
      <xdr:rowOff>183529</xdr:rowOff>
    </xdr:to>
    <xdr:sp macro="" textlink="">
      <xdr:nvSpPr>
        <xdr:cNvPr id="3567" name="Text Box 85"/>
        <xdr:cNvSpPr txBox="1">
          <a:spLocks noChangeArrowheads="1"/>
        </xdr:cNvSpPr>
      </xdr:nvSpPr>
      <xdr:spPr bwMode="auto">
        <a:xfrm>
          <a:off x="4619625" y="119208839"/>
          <a:ext cx="2532784" cy="551539"/>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568" name="Text Box 53"/>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569" name="Text Box 54"/>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570" name="Text Box 55"/>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571" name="Text Box 56"/>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572" name="Text Box 57"/>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573" name="Text Box 58"/>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574" name="Text Box 59"/>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575" name="Text Box 60"/>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576" name="Text Box 61"/>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577" name="Text Box 62"/>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578" name="Text Box 63"/>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579" name="Text Box 64"/>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580" name="Text Box 77"/>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581" name="Text Box 78"/>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582" name="Text Box 79"/>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583" name="Text Box 80"/>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584" name="Text Box 81"/>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585" name="Text Box 82"/>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586" name="Text Box 83"/>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587" name="Text Box 84"/>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588" name="Text Box 85"/>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589" name="Text Box 86"/>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590" name="Text Box 87"/>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3</xdr:col>
      <xdr:colOff>1323109</xdr:colOff>
      <xdr:row>302</xdr:row>
      <xdr:rowOff>1687</xdr:rowOff>
    </xdr:to>
    <xdr:sp macro="" textlink="">
      <xdr:nvSpPr>
        <xdr:cNvPr id="3591" name="Text Box 88"/>
        <xdr:cNvSpPr txBox="1">
          <a:spLocks noChangeArrowheads="1"/>
        </xdr:cNvSpPr>
      </xdr:nvSpPr>
      <xdr:spPr bwMode="auto">
        <a:xfrm>
          <a:off x="5924550" y="152571450"/>
          <a:ext cx="1323109"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592" name="Text Box 53"/>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593" name="Text Box 54"/>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594" name="Text Box 55"/>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595" name="Text Box 56"/>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596" name="Text Box 57"/>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597" name="Text Box 58"/>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598" name="Text Box 59"/>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599" name="Text Box 60"/>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00" name="Text Box 61"/>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01" name="Text Box 62"/>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02" name="Text Box 63"/>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03" name="Text Box 64"/>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04" name="Text Box 77"/>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05" name="Text Box 78"/>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06" name="Text Box 79"/>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07" name="Text Box 80"/>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08" name="Text Box 81"/>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09" name="Text Box 82"/>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10" name="Text Box 83"/>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11" name="Text Box 84"/>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12" name="Text Box 85"/>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13" name="Text Box 86"/>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14" name="Text Box 87"/>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15" name="Text Box 88"/>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616" name="Text Box 53"/>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617" name="Text Box 54"/>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618" name="Text Box 55"/>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619" name="Text Box 56"/>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620" name="Text Box 57"/>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621" name="Text Box 58"/>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622" name="Text Box 59"/>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623" name="Text Box 60"/>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624" name="Text Box 61"/>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625" name="Text Box 62"/>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626" name="Text Box 63"/>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627" name="Text Box 64"/>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628" name="Text Box 77"/>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629" name="Text Box 78"/>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630" name="Text Box 79"/>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631" name="Text Box 80"/>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632" name="Text Box 81"/>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633" name="Text Box 82"/>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634" name="Text Box 83"/>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635" name="Text Box 84"/>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636" name="Text Box 85"/>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637" name="Text Box 86"/>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638" name="Text Box 87"/>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639" name="Text Box 88"/>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40" name="Text Box 53"/>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41" name="Text Box 54"/>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42" name="Text Box 55"/>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43" name="Text Box 56"/>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44" name="Text Box 57"/>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45" name="Text Box 58"/>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46" name="Text Box 59"/>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47" name="Text Box 60"/>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48" name="Text Box 61"/>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49" name="Text Box 62"/>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50" name="Text Box 63"/>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51" name="Text Box 64"/>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52" name="Text Box 77"/>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53" name="Text Box 78"/>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54" name="Text Box 79"/>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55" name="Text Box 80"/>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56" name="Text Box 81"/>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57" name="Text Box 82"/>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58" name="Text Box 83"/>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59" name="Text Box 84"/>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60" name="Text Box 85"/>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61" name="Text Box 86"/>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62" name="Text Box 87"/>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63" name="Text Box 88"/>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664" name="Text Box 53"/>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665" name="Text Box 54"/>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666" name="Text Box 55"/>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667" name="Text Box 56"/>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668" name="Text Box 57"/>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669" name="Text Box 58"/>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670" name="Text Box 59"/>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671" name="Text Box 60"/>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672" name="Text Box 61"/>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673" name="Text Box 62"/>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674" name="Text Box 63"/>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675" name="Text Box 64"/>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676" name="Text Box 77"/>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677" name="Text Box 78"/>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678" name="Text Box 79"/>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679" name="Text Box 80"/>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680" name="Text Box 81"/>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681" name="Text Box 82"/>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682" name="Text Box 83"/>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683" name="Text Box 84"/>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684" name="Text Box 85"/>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685" name="Text Box 86"/>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686" name="Text Box 87"/>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687" name="Text Box 88"/>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88" name="Text Box 53"/>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89" name="Text Box 54"/>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90" name="Text Box 55"/>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91" name="Text Box 56"/>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92" name="Text Box 57"/>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93" name="Text Box 58"/>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94" name="Text Box 59"/>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95" name="Text Box 60"/>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96" name="Text Box 61"/>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97" name="Text Box 62"/>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98" name="Text Box 63"/>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699" name="Text Box 64"/>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00" name="Text Box 77"/>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01" name="Text Box 78"/>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02" name="Text Box 79"/>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03" name="Text Box 80"/>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04" name="Text Box 81"/>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05" name="Text Box 82"/>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06" name="Text Box 83"/>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07" name="Text Box 84"/>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08" name="Text Box 85"/>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09" name="Text Box 86"/>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10" name="Text Box 87"/>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711" name="Text Box 53"/>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712" name="Text Box 54"/>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713" name="Text Box 55"/>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714" name="Text Box 56"/>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715" name="Text Box 57"/>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716" name="Text Box 58"/>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717" name="Text Box 59"/>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718" name="Text Box 60"/>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719" name="Text Box 61"/>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720" name="Text Box 62"/>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721" name="Text Box 63"/>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722" name="Text Box 64"/>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723" name="Text Box 77"/>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724" name="Text Box 78"/>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725" name="Text Box 79"/>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726" name="Text Box 80"/>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727" name="Text Box 81"/>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728" name="Text Box 82"/>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729" name="Text Box 83"/>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730" name="Text Box 84"/>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731" name="Text Box 85"/>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732" name="Text Box 86"/>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733" name="Text Box 87"/>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734" name="Text Box 88"/>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35" name="Text Box 53"/>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36" name="Text Box 54"/>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37" name="Text Box 55"/>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38" name="Text Box 56"/>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39" name="Text Box 57"/>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40" name="Text Box 58"/>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41" name="Text Box 59"/>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42" name="Text Box 60"/>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43" name="Text Box 61"/>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44" name="Text Box 62"/>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45" name="Text Box 63"/>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46" name="Text Box 64"/>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47" name="Text Box 77"/>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48" name="Text Box 78"/>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49" name="Text Box 79"/>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50" name="Text Box 80"/>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51" name="Text Box 81"/>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52" name="Text Box 82"/>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53" name="Text Box 83"/>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54" name="Text Box 84"/>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55" name="Text Box 85"/>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56" name="Text Box 86"/>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57" name="Text Box 87"/>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58" name="Text Box 88"/>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759" name="Text Box 53"/>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760" name="Text Box 54"/>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761" name="Text Box 55"/>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762" name="Text Box 56"/>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763" name="Text Box 57"/>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764" name="Text Box 58"/>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765" name="Text Box 59"/>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766" name="Text Box 60"/>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767" name="Text Box 61"/>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768" name="Text Box 62"/>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769" name="Text Box 63"/>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770" name="Text Box 64"/>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771" name="Text Box 77"/>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772" name="Text Box 78"/>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773" name="Text Box 79"/>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774" name="Text Box 80"/>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775" name="Text Box 81"/>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776" name="Text Box 82"/>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777" name="Text Box 83"/>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778" name="Text Box 84"/>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779" name="Text Box 85"/>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780" name="Text Box 86"/>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781" name="Text Box 87"/>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782" name="Text Box 88"/>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83" name="Text Box 53"/>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84" name="Text Box 54"/>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85" name="Text Box 55"/>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86" name="Text Box 56"/>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87" name="Text Box 57"/>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88" name="Text Box 58"/>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89" name="Text Box 59"/>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90" name="Text Box 60"/>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91" name="Text Box 61"/>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92" name="Text Box 62"/>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93" name="Text Box 63"/>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94" name="Text Box 64"/>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95" name="Text Box 77"/>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96" name="Text Box 78"/>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97" name="Text Box 79"/>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98" name="Text Box 80"/>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799" name="Text Box 81"/>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800" name="Text Box 82"/>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801" name="Text Box 83"/>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802" name="Text Box 84"/>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803" name="Text Box 85"/>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804" name="Text Box 86"/>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805" name="Text Box 87"/>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806" name="Text Box 88"/>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807" name="Text Box 53"/>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808" name="Text Box 54"/>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809" name="Text Box 55"/>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810" name="Text Box 56"/>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811" name="Text Box 57"/>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812" name="Text Box 58"/>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813" name="Text Box 59"/>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814" name="Text Box 60"/>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815" name="Text Box 61"/>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816" name="Text Box 62"/>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817" name="Text Box 63"/>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818" name="Text Box 64"/>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819" name="Text Box 77"/>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820" name="Text Box 78"/>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821" name="Text Box 79"/>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822" name="Text Box 80"/>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823" name="Text Box 81"/>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824" name="Text Box 82"/>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825" name="Text Box 83"/>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826" name="Text Box 84"/>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827" name="Text Box 85"/>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828" name="Text Box 86"/>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829" name="Text Box 87"/>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830" name="Text Box 88"/>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831" name="Text Box 53"/>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832" name="Text Box 54"/>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833" name="Text Box 55"/>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834" name="Text Box 56"/>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835" name="Text Box 57"/>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836" name="Text Box 58"/>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837" name="Text Box 59"/>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838" name="Text Box 60"/>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839" name="Text Box 61"/>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840" name="Text Box 62"/>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841" name="Text Box 63"/>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3</xdr:col>
      <xdr:colOff>0</xdr:colOff>
      <xdr:row>300</xdr:row>
      <xdr:rowOff>0</xdr:rowOff>
    </xdr:from>
    <xdr:to>
      <xdr:col>4</xdr:col>
      <xdr:colOff>1063336</xdr:colOff>
      <xdr:row>302</xdr:row>
      <xdr:rowOff>1687</xdr:rowOff>
    </xdr:to>
    <xdr:sp macro="" textlink="">
      <xdr:nvSpPr>
        <xdr:cNvPr id="3842" name="Text Box 64"/>
        <xdr:cNvSpPr txBox="1">
          <a:spLocks noChangeArrowheads="1"/>
        </xdr:cNvSpPr>
      </xdr:nvSpPr>
      <xdr:spPr bwMode="auto">
        <a:xfrm>
          <a:off x="5924550" y="152571450"/>
          <a:ext cx="2396836" cy="554137"/>
        </a:xfrm>
        <a:prstGeom prst="rect">
          <a:avLst/>
        </a:prstGeom>
        <a:noFill/>
        <a:ln w="9525">
          <a:noFill/>
          <a:miter lim="800000"/>
          <a:headEnd/>
          <a:tailEnd/>
        </a:ln>
      </xdr:spPr>
    </xdr:sp>
    <xdr:clientData/>
  </xdr:twoCellAnchor>
  <xdr:twoCellAnchor editAs="oneCell">
    <xdr:from>
      <xdr:col>7</xdr:col>
      <xdr:colOff>129886</xdr:colOff>
      <xdr:row>300</xdr:row>
      <xdr:rowOff>355022</xdr:rowOff>
    </xdr:from>
    <xdr:to>
      <xdr:col>11</xdr:col>
      <xdr:colOff>102177</xdr:colOff>
      <xdr:row>304</xdr:row>
      <xdr:rowOff>27664</xdr:rowOff>
    </xdr:to>
    <xdr:sp macro="" textlink="">
      <xdr:nvSpPr>
        <xdr:cNvPr id="3843" name="Text Box 77"/>
        <xdr:cNvSpPr txBox="1">
          <a:spLocks noChangeArrowheads="1"/>
        </xdr:cNvSpPr>
      </xdr:nvSpPr>
      <xdr:spPr bwMode="auto">
        <a:xfrm>
          <a:off x="11636086" y="152926472"/>
          <a:ext cx="2410691" cy="548942"/>
        </a:xfrm>
        <a:prstGeom prst="rect">
          <a:avLst/>
        </a:prstGeom>
        <a:noFill/>
        <a:ln w="9525">
          <a:noFill/>
          <a:miter lim="800000"/>
          <a:headEnd/>
          <a:tailEnd/>
        </a:ln>
      </xdr:spPr>
    </xdr:sp>
    <xdr:clientData/>
  </xdr:twoCellAnchor>
  <xdr:twoCellAnchor editAs="oneCell">
    <xdr:from>
      <xdr:col>6</xdr:col>
      <xdr:colOff>337705</xdr:colOff>
      <xdr:row>295</xdr:row>
      <xdr:rowOff>259773</xdr:rowOff>
    </xdr:from>
    <xdr:to>
      <xdr:col>9</xdr:col>
      <xdr:colOff>58881</xdr:colOff>
      <xdr:row>296</xdr:row>
      <xdr:rowOff>434642</xdr:rowOff>
    </xdr:to>
    <xdr:sp macro="" textlink="">
      <xdr:nvSpPr>
        <xdr:cNvPr id="3844" name="Text Box 78"/>
        <xdr:cNvSpPr txBox="1">
          <a:spLocks noChangeArrowheads="1"/>
        </xdr:cNvSpPr>
      </xdr:nvSpPr>
      <xdr:spPr bwMode="auto">
        <a:xfrm>
          <a:off x="10377055" y="148640223"/>
          <a:ext cx="2407226" cy="555869"/>
        </a:xfrm>
        <a:prstGeom prst="rect">
          <a:avLst/>
        </a:prstGeom>
        <a:noFill/>
        <a:ln w="9525">
          <a:noFill/>
          <a:miter lim="800000"/>
          <a:headEnd/>
          <a:tailEnd/>
        </a:ln>
      </xdr:spPr>
    </xdr:sp>
    <xdr:clientData/>
  </xdr:twoCellAnchor>
  <xdr:twoCellAnchor editAs="oneCell">
    <xdr:from>
      <xdr:col>5</xdr:col>
      <xdr:colOff>400938</xdr:colOff>
      <xdr:row>173</xdr:row>
      <xdr:rowOff>92631</xdr:rowOff>
    </xdr:from>
    <xdr:to>
      <xdr:col>5</xdr:col>
      <xdr:colOff>956807</xdr:colOff>
      <xdr:row>179</xdr:row>
      <xdr:rowOff>177490</xdr:rowOff>
    </xdr:to>
    <xdr:sp macro="" textlink="">
      <xdr:nvSpPr>
        <xdr:cNvPr id="3845" name="Text Box 79"/>
        <xdr:cNvSpPr txBox="1">
          <a:spLocks noChangeArrowheads="1"/>
        </xdr:cNvSpPr>
      </xdr:nvSpPr>
      <xdr:spPr bwMode="auto">
        <a:xfrm rot="4253498">
          <a:off x="8123093" y="86410801"/>
          <a:ext cx="2389909" cy="555869"/>
        </a:xfrm>
        <a:prstGeom prst="rect">
          <a:avLst/>
        </a:prstGeom>
        <a:noFill/>
        <a:ln w="9525">
          <a:noFill/>
          <a:miter lim="800000"/>
          <a:headEnd/>
          <a:tailEnd/>
        </a:ln>
      </xdr:spPr>
      <xdr:txBody>
        <a:bodyPr/>
        <a:lstStyle/>
        <a:p>
          <a:endParaRPr lang="ru-RU"/>
        </a:p>
      </xdr:txBody>
    </xdr:sp>
    <xdr:clientData/>
  </xdr:twoCellAnchor>
  <xdr:twoCellAnchor editAs="oneCell">
    <xdr:from>
      <xdr:col>3</xdr:col>
      <xdr:colOff>1123950</xdr:colOff>
      <xdr:row>171</xdr:row>
      <xdr:rowOff>25977</xdr:rowOff>
    </xdr:from>
    <xdr:to>
      <xdr:col>5</xdr:col>
      <xdr:colOff>803563</xdr:colOff>
      <xdr:row>173</xdr:row>
      <xdr:rowOff>103909</xdr:rowOff>
    </xdr:to>
    <xdr:sp macro="" textlink="">
      <xdr:nvSpPr>
        <xdr:cNvPr id="3846" name="Text Box 80"/>
        <xdr:cNvSpPr txBox="1">
          <a:spLocks noChangeArrowheads="1"/>
        </xdr:cNvSpPr>
      </xdr:nvSpPr>
      <xdr:spPr bwMode="auto">
        <a:xfrm>
          <a:off x="7048500" y="84950877"/>
          <a:ext cx="2394238" cy="554182"/>
        </a:xfrm>
        <a:prstGeom prst="rect">
          <a:avLst/>
        </a:prstGeom>
        <a:noFill/>
        <a:ln w="9525">
          <a:noFill/>
          <a:miter lim="800000"/>
          <a:headEnd/>
          <a:tailEnd/>
        </a:ln>
      </xdr:spPr>
    </xdr:sp>
    <xdr:clientData/>
  </xdr:twoCellAnchor>
  <xdr:twoCellAnchor editAs="oneCell">
    <xdr:from>
      <xdr:col>4</xdr:col>
      <xdr:colOff>171450</xdr:colOff>
      <xdr:row>237</xdr:row>
      <xdr:rowOff>104775</xdr:rowOff>
    </xdr:from>
    <xdr:to>
      <xdr:col>5</xdr:col>
      <xdr:colOff>1185429</xdr:colOff>
      <xdr:row>239</xdr:row>
      <xdr:rowOff>39788</xdr:rowOff>
    </xdr:to>
    <xdr:sp macro="" textlink="">
      <xdr:nvSpPr>
        <xdr:cNvPr id="3847" name="Text Box 82"/>
        <xdr:cNvSpPr txBox="1">
          <a:spLocks noChangeArrowheads="1"/>
        </xdr:cNvSpPr>
      </xdr:nvSpPr>
      <xdr:spPr bwMode="auto">
        <a:xfrm>
          <a:off x="7429500" y="119062500"/>
          <a:ext cx="2395104"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848" name="Text Box 53"/>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849" name="Text Box 54"/>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850" name="Text Box 55"/>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851" name="Text Box 56"/>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852" name="Text Box 57"/>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853" name="Text Box 58"/>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854" name="Text Box 59"/>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855" name="Text Box 60"/>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856" name="Text Box 61"/>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857" name="Text Box 62"/>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858" name="Text Box 63"/>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859" name="Text Box 64"/>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860" name="Text Box 77"/>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861" name="Text Box 78"/>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862" name="Text Box 79"/>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863" name="Text Box 80"/>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864" name="Text Box 81"/>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865" name="Text Box 82"/>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866" name="Text Box 83"/>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867" name="Text Box 84"/>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868" name="Text Box 85"/>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869" name="Text Box 86"/>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870" name="Text Box 87"/>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4</xdr:col>
      <xdr:colOff>1149927</xdr:colOff>
      <xdr:row>302</xdr:row>
      <xdr:rowOff>1687</xdr:rowOff>
    </xdr:to>
    <xdr:sp macro="" textlink="">
      <xdr:nvSpPr>
        <xdr:cNvPr id="3871" name="Text Box 88"/>
        <xdr:cNvSpPr txBox="1">
          <a:spLocks noChangeArrowheads="1"/>
        </xdr:cNvSpPr>
      </xdr:nvSpPr>
      <xdr:spPr bwMode="auto">
        <a:xfrm>
          <a:off x="7258050" y="152571450"/>
          <a:ext cx="1149927"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872" name="Text Box 53"/>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873" name="Text Box 54"/>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874" name="Text Box 55"/>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875" name="Text Box 56"/>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876" name="Text Box 57"/>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877" name="Text Box 58"/>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878" name="Text Box 59"/>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879" name="Text Box 60"/>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880" name="Text Box 61"/>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881" name="Text Box 62"/>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882" name="Text Box 63"/>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883" name="Text Box 64"/>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884" name="Text Box 77"/>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885" name="Text Box 78"/>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886" name="Text Box 79"/>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887" name="Text Box 80"/>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888" name="Text Box 81"/>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889" name="Text Box 82"/>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890" name="Text Box 83"/>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891" name="Text Box 84"/>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892" name="Text Box 85"/>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893" name="Text Box 86"/>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894" name="Text Box 87"/>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895" name="Text Box 88"/>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896" name="Text Box 53"/>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897" name="Text Box 54"/>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898" name="Text Box 55"/>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899" name="Text Box 56"/>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00" name="Text Box 57"/>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01" name="Text Box 58"/>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02" name="Text Box 59"/>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03" name="Text Box 60"/>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04" name="Text Box 61"/>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05" name="Text Box 62"/>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06" name="Text Box 63"/>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07" name="Text Box 64"/>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08" name="Text Box 77"/>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09" name="Text Box 78"/>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10" name="Text Box 79"/>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11" name="Text Box 80"/>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12" name="Text Box 81"/>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13" name="Text Box 82"/>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14" name="Text Box 83"/>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15" name="Text Box 84"/>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16" name="Text Box 85"/>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17" name="Text Box 86"/>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18" name="Text Box 87"/>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19" name="Text Box 88"/>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920" name="Text Box 53"/>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921" name="Text Box 54"/>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922" name="Text Box 55"/>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923" name="Text Box 56"/>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924" name="Text Box 57"/>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925" name="Text Box 58"/>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926" name="Text Box 59"/>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927" name="Text Box 60"/>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928" name="Text Box 61"/>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929" name="Text Box 62"/>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930" name="Text Box 63"/>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931" name="Text Box 64"/>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932" name="Text Box 77"/>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933" name="Text Box 78"/>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934" name="Text Box 79"/>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935" name="Text Box 80"/>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936" name="Text Box 81"/>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937" name="Text Box 82"/>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938" name="Text Box 83"/>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939" name="Text Box 84"/>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940" name="Text Box 85"/>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941" name="Text Box 86"/>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942" name="Text Box 87"/>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943" name="Text Box 88"/>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44" name="Text Box 53"/>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45" name="Text Box 54"/>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46" name="Text Box 55"/>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47" name="Text Box 56"/>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48" name="Text Box 57"/>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49" name="Text Box 58"/>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50" name="Text Box 59"/>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51" name="Text Box 60"/>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52" name="Text Box 61"/>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53" name="Text Box 62"/>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54" name="Text Box 63"/>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55" name="Text Box 64"/>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56" name="Text Box 77"/>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57" name="Text Box 78"/>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58" name="Text Box 79"/>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59" name="Text Box 80"/>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60" name="Text Box 81"/>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61" name="Text Box 82"/>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62" name="Text Box 83"/>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63" name="Text Box 84"/>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64" name="Text Box 85"/>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65" name="Text Box 86"/>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66" name="Text Box 87"/>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67" name="Text Box 88"/>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968" name="Text Box 53"/>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969" name="Text Box 54"/>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970" name="Text Box 55"/>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971" name="Text Box 56"/>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972" name="Text Box 57"/>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973" name="Text Box 58"/>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974" name="Text Box 59"/>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975" name="Text Box 60"/>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976" name="Text Box 61"/>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977" name="Text Box 62"/>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978" name="Text Box 63"/>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979" name="Text Box 64"/>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980" name="Text Box 77"/>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981" name="Text Box 78"/>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982" name="Text Box 79"/>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983" name="Text Box 80"/>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984" name="Text Box 81"/>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985" name="Text Box 82"/>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986" name="Text Box 83"/>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987" name="Text Box 84"/>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988" name="Text Box 85"/>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989" name="Text Box 86"/>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3990" name="Text Box 87"/>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91" name="Text Box 53"/>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92" name="Text Box 54"/>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93" name="Text Box 55"/>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94" name="Text Box 56"/>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95" name="Text Box 57"/>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96" name="Text Box 58"/>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97" name="Text Box 59"/>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98" name="Text Box 60"/>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3999" name="Text Box 61"/>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00" name="Text Box 62"/>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01" name="Text Box 63"/>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02" name="Text Box 64"/>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03" name="Text Box 77"/>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04" name="Text Box 78"/>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05" name="Text Box 79"/>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06" name="Text Box 80"/>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07" name="Text Box 81"/>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08" name="Text Box 82"/>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09" name="Text Box 83"/>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10" name="Text Box 84"/>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11" name="Text Box 85"/>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12" name="Text Box 86"/>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13" name="Text Box 87"/>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14" name="Text Box 88"/>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015" name="Text Box 53"/>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016" name="Text Box 54"/>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017" name="Text Box 55"/>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018" name="Text Box 56"/>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019" name="Text Box 57"/>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020" name="Text Box 58"/>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021" name="Text Box 59"/>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022" name="Text Box 60"/>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023" name="Text Box 61"/>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024" name="Text Box 62"/>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025" name="Text Box 63"/>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026" name="Text Box 64"/>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027" name="Text Box 77"/>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028" name="Text Box 78"/>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029" name="Text Box 79"/>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030" name="Text Box 80"/>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031" name="Text Box 81"/>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032" name="Text Box 82"/>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033" name="Text Box 83"/>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034" name="Text Box 84"/>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035" name="Text Box 85"/>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036" name="Text Box 86"/>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037" name="Text Box 87"/>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038" name="Text Box 88"/>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39" name="Text Box 53"/>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40" name="Text Box 54"/>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41" name="Text Box 55"/>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42" name="Text Box 56"/>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43" name="Text Box 57"/>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44" name="Text Box 58"/>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45" name="Text Box 59"/>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46" name="Text Box 60"/>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47" name="Text Box 61"/>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48" name="Text Box 62"/>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49" name="Text Box 63"/>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50" name="Text Box 64"/>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51" name="Text Box 77"/>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52" name="Text Box 78"/>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53" name="Text Box 79"/>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54" name="Text Box 80"/>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55" name="Text Box 81"/>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56" name="Text Box 82"/>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57" name="Text Box 83"/>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58" name="Text Box 84"/>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59" name="Text Box 85"/>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60" name="Text Box 86"/>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61" name="Text Box 87"/>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62" name="Text Box 88"/>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063" name="Text Box 53"/>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064" name="Text Box 54"/>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065" name="Text Box 55"/>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066" name="Text Box 56"/>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067" name="Text Box 57"/>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068" name="Text Box 58"/>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069" name="Text Box 59"/>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070" name="Text Box 60"/>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071" name="Text Box 61"/>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072" name="Text Box 62"/>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073" name="Text Box 63"/>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074" name="Text Box 64"/>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075" name="Text Box 77"/>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076" name="Text Box 78"/>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077" name="Text Box 79"/>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078" name="Text Box 80"/>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079" name="Text Box 81"/>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080" name="Text Box 82"/>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081" name="Text Box 83"/>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082" name="Text Box 84"/>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083" name="Text Box 85"/>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084" name="Text Box 86"/>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085" name="Text Box 87"/>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086" name="Text Box 88"/>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87" name="Text Box 53"/>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88" name="Text Box 54"/>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89" name="Text Box 55"/>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90" name="Text Box 56"/>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91" name="Text Box 57"/>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92" name="Text Box 58"/>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93" name="Text Box 59"/>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94" name="Text Box 60"/>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95" name="Text Box 61"/>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96" name="Text Box 62"/>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97" name="Text Box 63"/>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98" name="Text Box 64"/>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099" name="Text Box 77"/>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100" name="Text Box 78"/>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101" name="Text Box 79"/>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102" name="Text Box 80"/>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103" name="Text Box 81"/>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104" name="Text Box 82"/>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105" name="Text Box 83"/>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106" name="Text Box 84"/>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107" name="Text Box 85"/>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108" name="Text Box 86"/>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109" name="Text Box 87"/>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110" name="Text Box 88"/>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111" name="Text Box 53"/>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112" name="Text Box 54"/>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113" name="Text Box 55"/>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114" name="Text Box 56"/>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115" name="Text Box 57"/>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116" name="Text Box 58"/>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117" name="Text Box 59"/>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118" name="Text Box 60"/>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119" name="Text Box 61"/>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120" name="Text Box 62"/>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121" name="Text Box 63"/>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122" name="Text Box 64"/>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123" name="Text Box 77"/>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124" name="Text Box 78"/>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125" name="Text Box 79"/>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126" name="Text Box 80"/>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127" name="Text Box 81"/>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128" name="Text Box 82"/>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129" name="Text Box 83"/>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130" name="Text Box 84"/>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4</xdr:col>
      <xdr:colOff>0</xdr:colOff>
      <xdr:row>300</xdr:row>
      <xdr:rowOff>0</xdr:rowOff>
    </xdr:from>
    <xdr:to>
      <xdr:col>5</xdr:col>
      <xdr:colOff>699654</xdr:colOff>
      <xdr:row>302</xdr:row>
      <xdr:rowOff>1687</xdr:rowOff>
    </xdr:to>
    <xdr:sp macro="" textlink="">
      <xdr:nvSpPr>
        <xdr:cNvPr id="4131" name="Text Box 85"/>
        <xdr:cNvSpPr txBox="1">
          <a:spLocks noChangeArrowheads="1"/>
        </xdr:cNvSpPr>
      </xdr:nvSpPr>
      <xdr:spPr bwMode="auto">
        <a:xfrm>
          <a:off x="7258050" y="152571450"/>
          <a:ext cx="2080779" cy="554137"/>
        </a:xfrm>
        <a:prstGeom prst="rect">
          <a:avLst/>
        </a:prstGeom>
        <a:noFill/>
        <a:ln w="9525">
          <a:noFill/>
          <a:miter lim="800000"/>
          <a:headEnd/>
          <a:tailEnd/>
        </a:ln>
      </xdr:spPr>
    </xdr:sp>
    <xdr:clientData/>
  </xdr:twoCellAnchor>
  <xdr:twoCellAnchor editAs="oneCell">
    <xdr:from>
      <xdr:col>6</xdr:col>
      <xdr:colOff>910937</xdr:colOff>
      <xdr:row>300</xdr:row>
      <xdr:rowOff>55418</xdr:rowOff>
    </xdr:from>
    <xdr:to>
      <xdr:col>9</xdr:col>
      <xdr:colOff>320386</xdr:colOff>
      <xdr:row>302</xdr:row>
      <xdr:rowOff>57105</xdr:rowOff>
    </xdr:to>
    <xdr:sp macro="" textlink="">
      <xdr:nvSpPr>
        <xdr:cNvPr id="4132" name="Text Box 86"/>
        <xdr:cNvSpPr txBox="1">
          <a:spLocks noChangeArrowheads="1"/>
        </xdr:cNvSpPr>
      </xdr:nvSpPr>
      <xdr:spPr bwMode="auto">
        <a:xfrm>
          <a:off x="10950287" y="152626868"/>
          <a:ext cx="2095499" cy="554137"/>
        </a:xfrm>
        <a:prstGeom prst="rect">
          <a:avLst/>
        </a:prstGeom>
        <a:noFill/>
        <a:ln w="9525">
          <a:noFill/>
          <a:miter lim="800000"/>
          <a:headEnd/>
          <a:tailEnd/>
        </a:ln>
      </xdr:spPr>
    </xdr:sp>
    <xdr:clientData/>
  </xdr:twoCellAnchor>
  <xdr:twoCellAnchor editAs="oneCell">
    <xdr:from>
      <xdr:col>5</xdr:col>
      <xdr:colOff>578428</xdr:colOff>
      <xdr:row>237</xdr:row>
      <xdr:rowOff>169718</xdr:rowOff>
    </xdr:from>
    <xdr:to>
      <xdr:col>6</xdr:col>
      <xdr:colOff>1259899</xdr:colOff>
      <xdr:row>239</xdr:row>
      <xdr:rowOff>104731</xdr:rowOff>
    </xdr:to>
    <xdr:sp macro="" textlink="">
      <xdr:nvSpPr>
        <xdr:cNvPr id="4133" name="Text Box 87"/>
        <xdr:cNvSpPr txBox="1">
          <a:spLocks noChangeArrowheads="1"/>
        </xdr:cNvSpPr>
      </xdr:nvSpPr>
      <xdr:spPr bwMode="auto">
        <a:xfrm>
          <a:off x="9217603" y="119127443"/>
          <a:ext cx="2081646"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134" name="Text Box 53"/>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135" name="Text Box 54"/>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136" name="Text Box 55"/>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137" name="Text Box 56"/>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138" name="Text Box 57"/>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139" name="Text Box 58"/>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140" name="Text Box 59"/>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141" name="Text Box 60"/>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142" name="Text Box 61"/>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143" name="Text Box 62"/>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144" name="Text Box 63"/>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145" name="Text Box 64"/>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146" name="Text Box 77"/>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147" name="Text Box 78"/>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148" name="Text Box 79"/>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149" name="Text Box 80"/>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150" name="Text Box 81"/>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151" name="Text Box 82"/>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152" name="Text Box 83"/>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153" name="Text Box 84"/>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154" name="Text Box 85"/>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155" name="Text Box 86"/>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156" name="Text Box 87"/>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5</xdr:col>
      <xdr:colOff>1011382</xdr:colOff>
      <xdr:row>302</xdr:row>
      <xdr:rowOff>1687</xdr:rowOff>
    </xdr:to>
    <xdr:sp macro="" textlink="">
      <xdr:nvSpPr>
        <xdr:cNvPr id="4157" name="Text Box 88"/>
        <xdr:cNvSpPr txBox="1">
          <a:spLocks noChangeArrowheads="1"/>
        </xdr:cNvSpPr>
      </xdr:nvSpPr>
      <xdr:spPr bwMode="auto">
        <a:xfrm>
          <a:off x="8639175" y="152571450"/>
          <a:ext cx="1011382"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158" name="Text Box 53"/>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159" name="Text Box 54"/>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160" name="Text Box 55"/>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161" name="Text Box 56"/>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162" name="Text Box 57"/>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163" name="Text Box 58"/>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164" name="Text Box 59"/>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165" name="Text Box 60"/>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166" name="Text Box 61"/>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167" name="Text Box 62"/>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168" name="Text Box 63"/>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169" name="Text Box 64"/>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170" name="Text Box 77"/>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171" name="Text Box 78"/>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172" name="Text Box 79"/>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173" name="Text Box 80"/>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174" name="Text Box 81"/>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175" name="Text Box 82"/>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176" name="Text Box 83"/>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177" name="Text Box 84"/>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178" name="Text Box 85"/>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179" name="Text Box 86"/>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180" name="Text Box 87"/>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181" name="Text Box 88"/>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182" name="Text Box 53"/>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183" name="Text Box 54"/>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184" name="Text Box 55"/>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185" name="Text Box 56"/>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186" name="Text Box 57"/>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187" name="Text Box 58"/>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188" name="Text Box 59"/>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189" name="Text Box 60"/>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190" name="Text Box 61"/>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191" name="Text Box 62"/>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192" name="Text Box 63"/>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193" name="Text Box 64"/>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194" name="Text Box 77"/>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195" name="Text Box 78"/>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196" name="Text Box 79"/>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197" name="Text Box 80"/>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198" name="Text Box 81"/>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199" name="Text Box 82"/>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00" name="Text Box 83"/>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01" name="Text Box 84"/>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02" name="Text Box 85"/>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03" name="Text Box 86"/>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04" name="Text Box 87"/>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05" name="Text Box 88"/>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206" name="Text Box 53"/>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207" name="Text Box 54"/>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208" name="Text Box 55"/>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209" name="Text Box 56"/>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210" name="Text Box 57"/>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211" name="Text Box 58"/>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212" name="Text Box 59"/>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213" name="Text Box 60"/>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214" name="Text Box 61"/>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215" name="Text Box 62"/>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216" name="Text Box 63"/>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217" name="Text Box 64"/>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218" name="Text Box 77"/>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219" name="Text Box 78"/>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220" name="Text Box 79"/>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221" name="Text Box 80"/>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222" name="Text Box 81"/>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223" name="Text Box 82"/>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224" name="Text Box 83"/>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225" name="Text Box 84"/>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226" name="Text Box 85"/>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227" name="Text Box 86"/>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228" name="Text Box 87"/>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229" name="Text Box 88"/>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30" name="Text Box 53"/>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31" name="Text Box 54"/>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32" name="Text Box 55"/>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33" name="Text Box 56"/>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34" name="Text Box 57"/>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35" name="Text Box 58"/>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36" name="Text Box 59"/>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37" name="Text Box 60"/>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38" name="Text Box 61"/>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39" name="Text Box 62"/>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40" name="Text Box 63"/>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41" name="Text Box 64"/>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42" name="Text Box 77"/>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43" name="Text Box 78"/>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44" name="Text Box 79"/>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45" name="Text Box 80"/>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46" name="Text Box 81"/>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47" name="Text Box 82"/>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48" name="Text Box 83"/>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49" name="Text Box 84"/>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50" name="Text Box 85"/>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51" name="Text Box 86"/>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52" name="Text Box 87"/>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53" name="Text Box 88"/>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254" name="Text Box 53"/>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255" name="Text Box 54"/>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256" name="Text Box 55"/>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257" name="Text Box 56"/>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258" name="Text Box 57"/>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259" name="Text Box 58"/>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260" name="Text Box 59"/>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261" name="Text Box 60"/>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262" name="Text Box 61"/>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263" name="Text Box 62"/>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264" name="Text Box 63"/>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265" name="Text Box 64"/>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266" name="Text Box 77"/>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267" name="Text Box 78"/>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268" name="Text Box 79"/>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269" name="Text Box 80"/>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270" name="Text Box 81"/>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271" name="Text Box 82"/>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272" name="Text Box 83"/>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273" name="Text Box 84"/>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274" name="Text Box 85"/>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275" name="Text Box 86"/>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276" name="Text Box 87"/>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77" name="Text Box 53"/>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78" name="Text Box 54"/>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79" name="Text Box 55"/>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80" name="Text Box 56"/>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81" name="Text Box 57"/>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82" name="Text Box 58"/>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83" name="Text Box 59"/>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84" name="Text Box 60"/>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85" name="Text Box 61"/>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86" name="Text Box 62"/>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87" name="Text Box 63"/>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88" name="Text Box 64"/>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89" name="Text Box 77"/>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90" name="Text Box 78"/>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91" name="Text Box 79"/>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92" name="Text Box 80"/>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93" name="Text Box 81"/>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94" name="Text Box 82"/>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95" name="Text Box 83"/>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96" name="Text Box 84"/>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97" name="Text Box 85"/>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98" name="Text Box 86"/>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299" name="Text Box 87"/>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300" name="Text Box 88"/>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301" name="Text Box 53"/>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302" name="Text Box 54"/>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303" name="Text Box 55"/>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304" name="Text Box 56"/>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305" name="Text Box 57"/>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306" name="Text Box 58"/>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307" name="Text Box 59"/>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308" name="Text Box 60"/>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309" name="Text Box 61"/>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310" name="Text Box 62"/>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311" name="Text Box 63"/>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312" name="Text Box 64"/>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313" name="Text Box 77"/>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314" name="Text Box 78"/>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315" name="Text Box 79"/>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316" name="Text Box 80"/>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317" name="Text Box 81"/>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318" name="Text Box 82"/>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319" name="Text Box 83"/>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320" name="Text Box 84"/>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321" name="Text Box 85"/>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322" name="Text Box 86"/>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323" name="Text Box 87"/>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324" name="Text Box 88"/>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325" name="Text Box 53"/>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326" name="Text Box 54"/>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327" name="Text Box 55"/>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328" name="Text Box 56"/>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329" name="Text Box 57"/>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330" name="Text Box 58"/>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331" name="Text Box 59"/>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332" name="Text Box 60"/>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333" name="Text Box 61"/>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334" name="Text Box 62"/>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335" name="Text Box 63"/>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336" name="Text Box 64"/>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337" name="Text Box 77"/>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338" name="Text Box 78"/>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339" name="Text Box 79"/>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340" name="Text Box 80"/>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341" name="Text Box 81"/>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342" name="Text Box 82"/>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343" name="Text Box 83"/>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344" name="Text Box 84"/>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345" name="Text Box 85"/>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346" name="Text Box 86"/>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347" name="Text Box 87"/>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348" name="Text Box 88"/>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349" name="Text Box 53"/>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350" name="Text Box 54"/>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351" name="Text Box 55"/>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352" name="Text Box 56"/>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353" name="Text Box 57"/>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354" name="Text Box 58"/>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355" name="Text Box 59"/>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356" name="Text Box 60"/>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357" name="Text Box 61"/>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358" name="Text Box 62"/>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359" name="Text Box 63"/>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360" name="Text Box 64"/>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361" name="Text Box 77"/>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362" name="Text Box 78"/>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363" name="Text Box 79"/>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364" name="Text Box 80"/>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365" name="Text Box 81"/>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366" name="Text Box 82"/>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367" name="Text Box 83"/>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368" name="Text Box 84"/>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369" name="Text Box 85"/>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370" name="Text Box 86"/>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371" name="Text Box 87"/>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372" name="Text Box 88"/>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373" name="Text Box 53"/>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374" name="Text Box 54"/>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375" name="Text Box 55"/>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376" name="Text Box 56"/>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377" name="Text Box 57"/>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378" name="Text Box 58"/>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379" name="Text Box 59"/>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380" name="Text Box 60"/>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381" name="Text Box 61"/>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382" name="Text Box 62"/>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383" name="Text Box 63"/>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384" name="Text Box 64"/>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385" name="Text Box 77"/>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386" name="Text Box 78"/>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387" name="Text Box 79"/>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388" name="Text Box 80"/>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389" name="Text Box 81"/>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390" name="Text Box 82"/>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391" name="Text Box 83"/>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392" name="Text Box 84"/>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393" name="Text Box 85"/>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394" name="Text Box 86"/>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395" name="Text Box 87"/>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396" name="Text Box 88"/>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397" name="Text Box 53"/>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398" name="Text Box 54"/>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399" name="Text Box 55"/>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400" name="Text Box 56"/>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401" name="Text Box 57"/>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402" name="Text Box 58"/>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403" name="Text Box 59"/>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404" name="Text Box 60"/>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405" name="Text Box 61"/>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406" name="Text Box 62"/>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407" name="Text Box 63"/>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408" name="Text Box 64"/>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409" name="Text Box 77"/>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410" name="Text Box 78"/>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411" name="Text Box 79"/>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412" name="Text Box 80"/>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413" name="Text Box 81"/>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414" name="Text Box 82"/>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415" name="Text Box 83"/>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416" name="Text Box 84"/>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417" name="Text Box 85"/>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5</xdr:col>
      <xdr:colOff>0</xdr:colOff>
      <xdr:row>300</xdr:row>
      <xdr:rowOff>0</xdr:rowOff>
    </xdr:from>
    <xdr:to>
      <xdr:col>6</xdr:col>
      <xdr:colOff>1071996</xdr:colOff>
      <xdr:row>302</xdr:row>
      <xdr:rowOff>1687</xdr:rowOff>
    </xdr:to>
    <xdr:sp macro="" textlink="">
      <xdr:nvSpPr>
        <xdr:cNvPr id="4418" name="Text Box 86"/>
        <xdr:cNvSpPr txBox="1">
          <a:spLocks noChangeArrowheads="1"/>
        </xdr:cNvSpPr>
      </xdr:nvSpPr>
      <xdr:spPr bwMode="auto">
        <a:xfrm>
          <a:off x="8639175" y="152571450"/>
          <a:ext cx="2472171" cy="554137"/>
        </a:xfrm>
        <a:prstGeom prst="rect">
          <a:avLst/>
        </a:prstGeom>
        <a:noFill/>
        <a:ln w="9525">
          <a:noFill/>
          <a:miter lim="800000"/>
          <a:headEnd/>
          <a:tailEnd/>
        </a:ln>
      </xdr:spPr>
    </xdr:sp>
    <xdr:clientData/>
  </xdr:twoCellAnchor>
  <xdr:twoCellAnchor editAs="oneCell">
    <xdr:from>
      <xdr:col>7</xdr:col>
      <xdr:colOff>0</xdr:colOff>
      <xdr:row>300</xdr:row>
      <xdr:rowOff>0</xdr:rowOff>
    </xdr:from>
    <xdr:to>
      <xdr:col>11</xdr:col>
      <xdr:colOff>38101</xdr:colOff>
      <xdr:row>302</xdr:row>
      <xdr:rowOff>1687</xdr:rowOff>
    </xdr:to>
    <xdr:sp macro="" textlink="">
      <xdr:nvSpPr>
        <xdr:cNvPr id="4419" name="Text Box 87"/>
        <xdr:cNvSpPr txBox="1">
          <a:spLocks noChangeArrowheads="1"/>
        </xdr:cNvSpPr>
      </xdr:nvSpPr>
      <xdr:spPr bwMode="auto">
        <a:xfrm>
          <a:off x="11506200" y="152571450"/>
          <a:ext cx="2476501"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420" name="Text Box 53"/>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421" name="Text Box 54"/>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422" name="Text Box 55"/>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423" name="Text Box 56"/>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424" name="Text Box 57"/>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425" name="Text Box 58"/>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426" name="Text Box 59"/>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427" name="Text Box 60"/>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428" name="Text Box 61"/>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429" name="Text Box 62"/>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430" name="Text Box 63"/>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431" name="Text Box 64"/>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432" name="Text Box 77"/>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433" name="Text Box 78"/>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434" name="Text Box 79"/>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435" name="Text Box 80"/>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436" name="Text Box 81"/>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437" name="Text Box 82"/>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438" name="Text Box 83"/>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439" name="Text Box 84"/>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440" name="Text Box 85"/>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441" name="Text Box 86"/>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6</xdr:col>
      <xdr:colOff>0</xdr:colOff>
      <xdr:row>300</xdr:row>
      <xdr:rowOff>0</xdr:rowOff>
    </xdr:from>
    <xdr:to>
      <xdr:col>7</xdr:col>
      <xdr:colOff>76199</xdr:colOff>
      <xdr:row>302</xdr:row>
      <xdr:rowOff>1687</xdr:rowOff>
    </xdr:to>
    <xdr:sp macro="" textlink="">
      <xdr:nvSpPr>
        <xdr:cNvPr id="4442" name="Text Box 87"/>
        <xdr:cNvSpPr txBox="1">
          <a:spLocks noChangeArrowheads="1"/>
        </xdr:cNvSpPr>
      </xdr:nvSpPr>
      <xdr:spPr bwMode="auto">
        <a:xfrm>
          <a:off x="10039350" y="152571450"/>
          <a:ext cx="1543049" cy="554137"/>
        </a:xfrm>
        <a:prstGeom prst="rect">
          <a:avLst/>
        </a:prstGeom>
        <a:noFill/>
        <a:ln w="9525">
          <a:noFill/>
          <a:miter lim="800000"/>
          <a:headEnd/>
          <a:tailEnd/>
        </a:ln>
      </xdr:spPr>
    </xdr:sp>
    <xdr:clientData/>
  </xdr:twoCellAnchor>
  <xdr:twoCellAnchor editAs="oneCell">
    <xdr:from>
      <xdr:col>1</xdr:col>
      <xdr:colOff>136814</xdr:colOff>
      <xdr:row>171</xdr:row>
      <xdr:rowOff>43295</xdr:rowOff>
    </xdr:from>
    <xdr:to>
      <xdr:col>2</xdr:col>
      <xdr:colOff>327314</xdr:colOff>
      <xdr:row>173</xdr:row>
      <xdr:rowOff>122914</xdr:rowOff>
    </xdr:to>
    <xdr:sp macro="" textlink="">
      <xdr:nvSpPr>
        <xdr:cNvPr id="4443" name="Text Box 88"/>
        <xdr:cNvSpPr txBox="1">
          <a:spLocks noChangeArrowheads="1"/>
        </xdr:cNvSpPr>
      </xdr:nvSpPr>
      <xdr:spPr bwMode="auto">
        <a:xfrm>
          <a:off x="3403889" y="84968195"/>
          <a:ext cx="1543050" cy="555869"/>
        </a:xfrm>
        <a:prstGeom prst="rect">
          <a:avLst/>
        </a:prstGeom>
        <a:noFill/>
        <a:ln w="9525">
          <a:noFill/>
          <a:miter lim="800000"/>
          <a:headEnd/>
          <a:tailEnd/>
        </a:ln>
      </xdr:spPr>
    </xdr:sp>
    <xdr:clientData/>
  </xdr:twoCellAnchor>
  <xdr:oneCellAnchor>
    <xdr:from>
      <xdr:col>1</xdr:col>
      <xdr:colOff>0</xdr:colOff>
      <xdr:row>153</xdr:row>
      <xdr:rowOff>0</xdr:rowOff>
    </xdr:from>
    <xdr:ext cx="2638425" cy="556735"/>
    <xdr:sp macro="" textlink="">
      <xdr:nvSpPr>
        <xdr:cNvPr id="4444" name="Text Box 53"/>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445" name="Text Box 54"/>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446" name="Text Box 55"/>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447" name="Text Box 56"/>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448" name="Text Box 57"/>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449" name="Text Box 58"/>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450" name="Text Box 59"/>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451" name="Text Box 60"/>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452" name="Text Box 61"/>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453" name="Text Box 62"/>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454" name="Text Box 63"/>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455" name="Text Box 64"/>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456" name="Text Box 77"/>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457" name="Text Box 78"/>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458" name="Text Box 79"/>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459" name="Text Box 80"/>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460" name="Text Box 81"/>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461" name="Text Box 82"/>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462" name="Text Box 83"/>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463" name="Text Box 84"/>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464" name="Text Box 85"/>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465" name="Text Box 86"/>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466" name="Text Box 87"/>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467" name="Text Box 88"/>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468" name="Text Box 53"/>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469" name="Text Box 54"/>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470" name="Text Box 55"/>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471" name="Text Box 56"/>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472" name="Text Box 57"/>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473" name="Text Box 58"/>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474" name="Text Box 59"/>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475" name="Text Box 60"/>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476" name="Text Box 61"/>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477" name="Text Box 62"/>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478" name="Text Box 63"/>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479" name="Text Box 64"/>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480" name="Text Box 77"/>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481" name="Text Box 78"/>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482" name="Text Box 79"/>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483" name="Text Box 80"/>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484" name="Text Box 81"/>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485" name="Text Box 82"/>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486" name="Text Box 83"/>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487" name="Text Box 84"/>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488" name="Text Box 85"/>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489" name="Text Box 86"/>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490" name="Text Box 87"/>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491" name="Text Box 88"/>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492" name="Text Box 53"/>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493" name="Text Box 54"/>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494" name="Text Box 55"/>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495" name="Text Box 56"/>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496" name="Text Box 57"/>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497" name="Text Box 58"/>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498" name="Text Box 59"/>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499" name="Text Box 60"/>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00" name="Text Box 61"/>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01" name="Text Box 62"/>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02" name="Text Box 63"/>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03" name="Text Box 64"/>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04" name="Text Box 77"/>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05" name="Text Box 78"/>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06" name="Text Box 79"/>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07" name="Text Box 80"/>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08" name="Text Box 81"/>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09" name="Text Box 82"/>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10" name="Text Box 83"/>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11" name="Text Box 84"/>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12" name="Text Box 85"/>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13" name="Text Box 86"/>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14" name="Text Box 87"/>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15" name="Text Box 88"/>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516" name="Text Box 53"/>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517" name="Text Box 54"/>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518" name="Text Box 55"/>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519" name="Text Box 56"/>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520" name="Text Box 57"/>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521" name="Text Box 58"/>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522" name="Text Box 59"/>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523" name="Text Box 60"/>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524" name="Text Box 61"/>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525" name="Text Box 62"/>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526" name="Text Box 63"/>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527" name="Text Box 64"/>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528" name="Text Box 77"/>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529" name="Text Box 78"/>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530" name="Text Box 79"/>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531" name="Text Box 80"/>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532" name="Text Box 81"/>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533" name="Text Box 82"/>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534" name="Text Box 83"/>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535" name="Text Box 84"/>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536" name="Text Box 85"/>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537" name="Text Box 86"/>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538" name="Text Box 87"/>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539" name="Text Box 88"/>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40" name="Text Box 53"/>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41" name="Text Box 54"/>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42" name="Text Box 55"/>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43" name="Text Box 56"/>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44" name="Text Box 57"/>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45" name="Text Box 58"/>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46" name="Text Box 59"/>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47" name="Text Box 60"/>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48" name="Text Box 61"/>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49" name="Text Box 62"/>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50" name="Text Box 63"/>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51" name="Text Box 64"/>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52" name="Text Box 77"/>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53" name="Text Box 78"/>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54" name="Text Box 79"/>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55" name="Text Box 80"/>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56" name="Text Box 81"/>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57" name="Text Box 82"/>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58" name="Text Box 83"/>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59" name="Text Box 84"/>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60" name="Text Box 85"/>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61" name="Text Box 86"/>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62" name="Text Box 87"/>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563" name="Text Box 53"/>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564" name="Text Box 54"/>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565" name="Text Box 55"/>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566" name="Text Box 56"/>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567" name="Text Box 57"/>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568" name="Text Box 58"/>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569" name="Text Box 59"/>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570" name="Text Box 60"/>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571" name="Text Box 61"/>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572" name="Text Box 62"/>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573" name="Text Box 63"/>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574" name="Text Box 64"/>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575" name="Text Box 77"/>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576" name="Text Box 78"/>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577" name="Text Box 79"/>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578" name="Text Box 80"/>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579" name="Text Box 81"/>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580" name="Text Box 82"/>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581" name="Text Box 83"/>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582" name="Text Box 84"/>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583" name="Text Box 85"/>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584" name="Text Box 86"/>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585" name="Text Box 87"/>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586" name="Text Box 88"/>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87" name="Text Box 53"/>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88" name="Text Box 54"/>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89" name="Text Box 55"/>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90" name="Text Box 56"/>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91" name="Text Box 57"/>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92" name="Text Box 58"/>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93" name="Text Box 59"/>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94" name="Text Box 60"/>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95" name="Text Box 61"/>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96" name="Text Box 62"/>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97" name="Text Box 63"/>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98" name="Text Box 64"/>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599" name="Text Box 77"/>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00" name="Text Box 78"/>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01" name="Text Box 79"/>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02" name="Text Box 80"/>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03" name="Text Box 81"/>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04" name="Text Box 82"/>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05" name="Text Box 83"/>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06" name="Text Box 84"/>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07" name="Text Box 85"/>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08" name="Text Box 86"/>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09" name="Text Box 87"/>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10" name="Text Box 88"/>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611" name="Text Box 53"/>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612" name="Text Box 54"/>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613" name="Text Box 55"/>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614" name="Text Box 56"/>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615" name="Text Box 57"/>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616" name="Text Box 58"/>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617" name="Text Box 59"/>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618" name="Text Box 60"/>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619" name="Text Box 61"/>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620" name="Text Box 62"/>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621" name="Text Box 63"/>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622" name="Text Box 64"/>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623" name="Text Box 77"/>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624" name="Text Box 78"/>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625" name="Text Box 79"/>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626" name="Text Box 80"/>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627" name="Text Box 81"/>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628" name="Text Box 82"/>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629" name="Text Box 83"/>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630" name="Text Box 84"/>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631" name="Text Box 85"/>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632" name="Text Box 86"/>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633" name="Text Box 87"/>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634" name="Text Box 88"/>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35" name="Text Box 53"/>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36" name="Text Box 54"/>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37" name="Text Box 55"/>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38" name="Text Box 56"/>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39" name="Text Box 57"/>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40" name="Text Box 58"/>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41" name="Text Box 59"/>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42" name="Text Box 60"/>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43" name="Text Box 61"/>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44" name="Text Box 62"/>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45" name="Text Box 63"/>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46" name="Text Box 64"/>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47" name="Text Box 77"/>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48" name="Text Box 78"/>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49" name="Text Box 79"/>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50" name="Text Box 80"/>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51" name="Text Box 81"/>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52" name="Text Box 82"/>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53" name="Text Box 83"/>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54" name="Text Box 84"/>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55" name="Text Box 85"/>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56" name="Text Box 86"/>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57" name="Text Box 87"/>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58" name="Text Box 88"/>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659" name="Text Box 53"/>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660" name="Text Box 54"/>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661" name="Text Box 55"/>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662" name="Text Box 56"/>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663" name="Text Box 57"/>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664" name="Text Box 58"/>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665" name="Text Box 59"/>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666" name="Text Box 60"/>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667" name="Text Box 61"/>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668" name="Text Box 62"/>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669" name="Text Box 63"/>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670" name="Text Box 64"/>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671" name="Text Box 77"/>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672" name="Text Box 78"/>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673" name="Text Box 79"/>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674" name="Text Box 80"/>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675" name="Text Box 81"/>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676" name="Text Box 82"/>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677" name="Text Box 83"/>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678" name="Text Box 84"/>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679" name="Text Box 85"/>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680" name="Text Box 86"/>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681" name="Text Box 87"/>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682" name="Text Box 88"/>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83" name="Text Box 53"/>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84" name="Text Box 54"/>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85" name="Text Box 55"/>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86" name="Text Box 56"/>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87" name="Text Box 57"/>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88" name="Text Box 58"/>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89" name="Text Box 59"/>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90" name="Text Box 60"/>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91" name="Text Box 61"/>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92" name="Text Box 62"/>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93" name="Text Box 63"/>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94" name="Text Box 64"/>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95" name="Text Box 77"/>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96" name="Text Box 78"/>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97" name="Text Box 79"/>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98" name="Text Box 80"/>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699" name="Text Box 81"/>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700" name="Text Box 82"/>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701" name="Text Box 83"/>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702" name="Text Box 84"/>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703" name="Text Box 85"/>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1</xdr:col>
      <xdr:colOff>0</xdr:colOff>
      <xdr:row>153</xdr:row>
      <xdr:rowOff>0</xdr:rowOff>
    </xdr:from>
    <xdr:ext cx="2638425" cy="556735"/>
    <xdr:sp macro="" textlink="">
      <xdr:nvSpPr>
        <xdr:cNvPr id="4704" name="Text Box 86"/>
        <xdr:cNvSpPr txBox="1">
          <a:spLocks noChangeArrowheads="1"/>
        </xdr:cNvSpPr>
      </xdr:nvSpPr>
      <xdr:spPr bwMode="auto">
        <a:xfrm>
          <a:off x="3267075" y="77657325"/>
          <a:ext cx="2638425" cy="556735"/>
        </a:xfrm>
        <a:prstGeom prst="rect">
          <a:avLst/>
        </a:prstGeom>
        <a:noFill/>
        <a:ln w="9525">
          <a:noFill/>
          <a:miter lim="800000"/>
          <a:headEnd/>
          <a:tailEnd/>
        </a:ln>
      </xdr:spPr>
    </xdr:sp>
    <xdr:clientData/>
  </xdr:oneCellAnchor>
  <xdr:oneCellAnchor>
    <xdr:from>
      <xdr:col>0</xdr:col>
      <xdr:colOff>2320636</xdr:colOff>
      <xdr:row>23</xdr:row>
      <xdr:rowOff>8659</xdr:rowOff>
    </xdr:from>
    <xdr:ext cx="2638425" cy="556735"/>
    <xdr:sp macro="" textlink="">
      <xdr:nvSpPr>
        <xdr:cNvPr id="4705" name="Text Box 87"/>
        <xdr:cNvSpPr txBox="1">
          <a:spLocks noChangeArrowheads="1"/>
        </xdr:cNvSpPr>
      </xdr:nvSpPr>
      <xdr:spPr bwMode="auto">
        <a:xfrm>
          <a:off x="2320636" y="7266709"/>
          <a:ext cx="263842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706" name="Text Box 53"/>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707" name="Text Box 54"/>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708" name="Text Box 55"/>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709" name="Text Box 56"/>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710" name="Text Box 57"/>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711" name="Text Box 58"/>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712" name="Text Box 59"/>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713" name="Text Box 60"/>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714" name="Text Box 61"/>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715" name="Text Box 62"/>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716" name="Text Box 63"/>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717" name="Text Box 64"/>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718" name="Text Box 77"/>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719" name="Text Box 78"/>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720" name="Text Box 79"/>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721" name="Text Box 80"/>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722" name="Text Box 81"/>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723" name="Text Box 82"/>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724" name="Text Box 83"/>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725" name="Text Box 84"/>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726" name="Text Box 85"/>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2</xdr:col>
      <xdr:colOff>0</xdr:colOff>
      <xdr:row>153</xdr:row>
      <xdr:rowOff>0</xdr:rowOff>
    </xdr:from>
    <xdr:ext cx="1285875" cy="556735"/>
    <xdr:sp macro="" textlink="">
      <xdr:nvSpPr>
        <xdr:cNvPr id="4727" name="Text Box 86"/>
        <xdr:cNvSpPr txBox="1">
          <a:spLocks noChangeArrowheads="1"/>
        </xdr:cNvSpPr>
      </xdr:nvSpPr>
      <xdr:spPr bwMode="auto">
        <a:xfrm>
          <a:off x="4619625" y="77657325"/>
          <a:ext cx="1285875" cy="556735"/>
        </a:xfrm>
        <a:prstGeom prst="rect">
          <a:avLst/>
        </a:prstGeom>
        <a:noFill/>
        <a:ln w="9525">
          <a:noFill/>
          <a:miter lim="800000"/>
          <a:headEnd/>
          <a:tailEnd/>
        </a:ln>
      </xdr:spPr>
    </xdr:sp>
    <xdr:clientData/>
  </xdr:oneCellAnchor>
  <xdr:oneCellAnchor>
    <xdr:from>
      <xdr:col>1</xdr:col>
      <xdr:colOff>1333499</xdr:colOff>
      <xdr:row>153</xdr:row>
      <xdr:rowOff>277091</xdr:rowOff>
    </xdr:from>
    <xdr:ext cx="1285875" cy="556735"/>
    <xdr:sp macro="" textlink="">
      <xdr:nvSpPr>
        <xdr:cNvPr id="4728" name="Text Box 87"/>
        <xdr:cNvSpPr txBox="1">
          <a:spLocks noChangeArrowheads="1"/>
        </xdr:cNvSpPr>
      </xdr:nvSpPr>
      <xdr:spPr bwMode="auto">
        <a:xfrm>
          <a:off x="4600574" y="77934416"/>
          <a:ext cx="1285875" cy="556735"/>
        </a:xfrm>
        <a:prstGeom prst="rect">
          <a:avLst/>
        </a:prstGeom>
        <a:noFill/>
        <a:ln w="9525">
          <a:noFill/>
          <a:miter lim="800000"/>
          <a:headEnd/>
          <a:tailEnd/>
        </a:ln>
      </xdr:spPr>
    </xdr:sp>
    <xdr:clientData/>
  </xdr:oneCellAnchor>
  <xdr:twoCellAnchor editAs="oneCell">
    <xdr:from>
      <xdr:col>7</xdr:col>
      <xdr:colOff>34636</xdr:colOff>
      <xdr:row>153</xdr:row>
      <xdr:rowOff>75334</xdr:rowOff>
    </xdr:from>
    <xdr:to>
      <xdr:col>11</xdr:col>
      <xdr:colOff>72737</xdr:colOff>
      <xdr:row>155</xdr:row>
      <xdr:rowOff>198766</xdr:rowOff>
    </xdr:to>
    <xdr:sp macro="" textlink="">
      <xdr:nvSpPr>
        <xdr:cNvPr id="4729" name="Text Box 85"/>
        <xdr:cNvSpPr txBox="1">
          <a:spLocks noChangeArrowheads="1"/>
        </xdr:cNvSpPr>
      </xdr:nvSpPr>
      <xdr:spPr bwMode="auto">
        <a:xfrm>
          <a:off x="11540836" y="77732659"/>
          <a:ext cx="2476501" cy="713116"/>
        </a:xfrm>
        <a:prstGeom prst="rect">
          <a:avLst/>
        </a:prstGeom>
        <a:noFill/>
        <a:ln w="9525">
          <a:noFill/>
          <a:miter lim="800000"/>
          <a:headEnd/>
          <a:tailEnd/>
        </a:ln>
      </xdr:spPr>
    </xdr:sp>
    <xdr:clientData/>
  </xdr:twoCellAnchor>
  <xdr:oneCellAnchor>
    <xdr:from>
      <xdr:col>2</xdr:col>
      <xdr:colOff>1264227</xdr:colOff>
      <xdr:row>237</xdr:row>
      <xdr:rowOff>148071</xdr:rowOff>
    </xdr:from>
    <xdr:ext cx="2396836" cy="712250"/>
    <xdr:sp macro="" textlink="">
      <xdr:nvSpPr>
        <xdr:cNvPr id="4730" name="Text Box 86"/>
        <xdr:cNvSpPr txBox="1">
          <a:spLocks noChangeArrowheads="1"/>
        </xdr:cNvSpPr>
      </xdr:nvSpPr>
      <xdr:spPr bwMode="auto">
        <a:xfrm>
          <a:off x="5883852" y="119105796"/>
          <a:ext cx="2396836" cy="712250"/>
        </a:xfrm>
        <a:prstGeom prst="rect">
          <a:avLst/>
        </a:prstGeom>
        <a:noFill/>
        <a:ln w="9525">
          <a:noFill/>
          <a:miter lim="800000"/>
          <a:headEnd/>
          <a:tailEnd/>
        </a:ln>
      </xdr:spPr>
    </xdr:sp>
    <xdr:clientData/>
  </xdr:oneCellAnchor>
  <xdr:oneCellAnchor>
    <xdr:from>
      <xdr:col>3</xdr:col>
      <xdr:colOff>77931</xdr:colOff>
      <xdr:row>89</xdr:row>
      <xdr:rowOff>0</xdr:rowOff>
    </xdr:from>
    <xdr:ext cx="2396836" cy="712250"/>
    <xdr:sp macro="" textlink="">
      <xdr:nvSpPr>
        <xdr:cNvPr id="4731" name="Text Box 86"/>
        <xdr:cNvSpPr txBox="1">
          <a:spLocks noChangeArrowheads="1"/>
        </xdr:cNvSpPr>
      </xdr:nvSpPr>
      <xdr:spPr bwMode="auto">
        <a:xfrm>
          <a:off x="6002481" y="42595800"/>
          <a:ext cx="2396836" cy="712250"/>
        </a:xfrm>
        <a:prstGeom prst="rect">
          <a:avLst/>
        </a:prstGeom>
        <a:noFill/>
        <a:ln w="9525">
          <a:noFill/>
          <a:miter lim="800000"/>
          <a:headEnd/>
          <a:tailEnd/>
        </a:ln>
      </xdr:spPr>
      <xdr:txBody>
        <a:bodyPr/>
        <a:lstStyle/>
        <a:p>
          <a:endParaRPr lang="ru-RU"/>
        </a:p>
      </xdr:txBody>
    </xdr:sp>
    <xdr:clientData/>
  </xdr:oneCellAnchor>
  <xdr:oneCellAnchor>
    <xdr:from>
      <xdr:col>3</xdr:col>
      <xdr:colOff>77931</xdr:colOff>
      <xdr:row>153</xdr:row>
      <xdr:rowOff>0</xdr:rowOff>
    </xdr:from>
    <xdr:ext cx="2396836" cy="712250"/>
    <xdr:sp macro="" textlink="">
      <xdr:nvSpPr>
        <xdr:cNvPr id="4732" name="Text Box 86"/>
        <xdr:cNvSpPr txBox="1">
          <a:spLocks noChangeArrowheads="1"/>
        </xdr:cNvSpPr>
      </xdr:nvSpPr>
      <xdr:spPr bwMode="auto">
        <a:xfrm>
          <a:off x="6002481" y="77657325"/>
          <a:ext cx="2396836" cy="712250"/>
        </a:xfrm>
        <a:prstGeom prst="rect">
          <a:avLst/>
        </a:prstGeom>
        <a:noFill/>
        <a:ln w="9525">
          <a:noFill/>
          <a:miter lim="800000"/>
          <a:headEnd/>
          <a:tailEnd/>
        </a:ln>
      </xdr:spPr>
    </xdr:sp>
    <xdr:clientData/>
  </xdr:oneCellAnchor>
  <xdr:oneCellAnchor>
    <xdr:from>
      <xdr:col>3</xdr:col>
      <xdr:colOff>77931</xdr:colOff>
      <xdr:row>80</xdr:row>
      <xdr:rowOff>234662</xdr:rowOff>
    </xdr:from>
    <xdr:ext cx="2396836" cy="712250"/>
    <xdr:sp macro="" textlink="">
      <xdr:nvSpPr>
        <xdr:cNvPr id="4733" name="Text Box 86"/>
        <xdr:cNvSpPr txBox="1">
          <a:spLocks noChangeArrowheads="1"/>
        </xdr:cNvSpPr>
      </xdr:nvSpPr>
      <xdr:spPr bwMode="auto">
        <a:xfrm>
          <a:off x="6002481" y="37629812"/>
          <a:ext cx="2396836" cy="712250"/>
        </a:xfrm>
        <a:prstGeom prst="rect">
          <a:avLst/>
        </a:prstGeom>
        <a:noFill/>
        <a:ln w="9525">
          <a:noFill/>
          <a:miter lim="800000"/>
          <a:headEnd/>
          <a:tailEnd/>
        </a:ln>
      </xdr:spPr>
      <xdr:txBody>
        <a:bodyPr/>
        <a:lstStyle/>
        <a:p>
          <a:endParaRPr lang="ru-RU"/>
        </a:p>
      </xdr:txBody>
    </xdr:sp>
    <xdr:clientData/>
  </xdr:oneCellAnchor>
  <xdr:oneCellAnchor>
    <xdr:from>
      <xdr:col>3</xdr:col>
      <xdr:colOff>77931</xdr:colOff>
      <xdr:row>145</xdr:row>
      <xdr:rowOff>0</xdr:rowOff>
    </xdr:from>
    <xdr:ext cx="2396836" cy="712250"/>
    <xdr:sp macro="" textlink="">
      <xdr:nvSpPr>
        <xdr:cNvPr id="4734" name="Text Box 86"/>
        <xdr:cNvSpPr txBox="1">
          <a:spLocks noChangeArrowheads="1"/>
        </xdr:cNvSpPr>
      </xdr:nvSpPr>
      <xdr:spPr bwMode="auto">
        <a:xfrm>
          <a:off x="6002481" y="72628125"/>
          <a:ext cx="2396836" cy="712250"/>
        </a:xfrm>
        <a:prstGeom prst="rect">
          <a:avLst/>
        </a:prstGeom>
        <a:noFill/>
        <a:ln w="9525">
          <a:noFill/>
          <a:miter lim="800000"/>
          <a:headEnd/>
          <a:tailEnd/>
        </a:ln>
      </xdr:spPr>
    </xdr:sp>
    <xdr:clientData/>
  </xdr:oneCellAnchor>
  <xdr:oneCellAnchor>
    <xdr:from>
      <xdr:col>3</xdr:col>
      <xdr:colOff>0</xdr:colOff>
      <xdr:row>237</xdr:row>
      <xdr:rowOff>242455</xdr:rowOff>
    </xdr:from>
    <xdr:ext cx="2535382" cy="555869"/>
    <xdr:sp macro="" textlink="">
      <xdr:nvSpPr>
        <xdr:cNvPr id="4735" name="Text Box 85"/>
        <xdr:cNvSpPr txBox="1">
          <a:spLocks noChangeArrowheads="1"/>
        </xdr:cNvSpPr>
      </xdr:nvSpPr>
      <xdr:spPr bwMode="auto">
        <a:xfrm>
          <a:off x="5924550" y="119200180"/>
          <a:ext cx="2535382" cy="555869"/>
        </a:xfrm>
        <a:prstGeom prst="rect">
          <a:avLst/>
        </a:prstGeom>
        <a:noFill/>
        <a:ln w="9525">
          <a:noFill/>
          <a:miter lim="800000"/>
          <a:headEnd/>
          <a:tailEnd/>
        </a:ln>
      </xdr:spPr>
    </xdr:sp>
    <xdr:clientData/>
  </xdr:oneCellAnchor>
  <xdr:oneCellAnchor>
    <xdr:from>
      <xdr:col>5</xdr:col>
      <xdr:colOff>171450</xdr:colOff>
      <xdr:row>237</xdr:row>
      <xdr:rowOff>104775</xdr:rowOff>
    </xdr:from>
    <xdr:ext cx="2399434" cy="558467"/>
    <xdr:sp macro="" textlink="">
      <xdr:nvSpPr>
        <xdr:cNvPr id="4736" name="Text Box 82"/>
        <xdr:cNvSpPr txBox="1">
          <a:spLocks noChangeArrowheads="1"/>
        </xdr:cNvSpPr>
      </xdr:nvSpPr>
      <xdr:spPr bwMode="auto">
        <a:xfrm>
          <a:off x="8810625" y="119062500"/>
          <a:ext cx="2399434" cy="558467"/>
        </a:xfrm>
        <a:prstGeom prst="rect">
          <a:avLst/>
        </a:prstGeom>
        <a:noFill/>
        <a:ln w="9525">
          <a:noFill/>
          <a:miter lim="800000"/>
          <a:headEnd/>
          <a:tailEnd/>
        </a:ln>
      </xdr:spPr>
    </xdr:sp>
    <xdr:clientData/>
  </xdr:oneCellAnchor>
  <xdr:oneCellAnchor>
    <xdr:from>
      <xdr:col>4</xdr:col>
      <xdr:colOff>0</xdr:colOff>
      <xdr:row>237</xdr:row>
      <xdr:rowOff>242455</xdr:rowOff>
    </xdr:from>
    <xdr:ext cx="2535382" cy="555869"/>
    <xdr:sp macro="" textlink="">
      <xdr:nvSpPr>
        <xdr:cNvPr id="4737" name="Text Box 85"/>
        <xdr:cNvSpPr txBox="1">
          <a:spLocks noChangeArrowheads="1"/>
        </xdr:cNvSpPr>
      </xdr:nvSpPr>
      <xdr:spPr bwMode="auto">
        <a:xfrm>
          <a:off x="7258050" y="119200180"/>
          <a:ext cx="2535382" cy="555869"/>
        </a:xfrm>
        <a:prstGeom prst="rect">
          <a:avLst/>
        </a:prstGeom>
        <a:noFill/>
        <a:ln w="9525">
          <a:noFill/>
          <a:miter lim="800000"/>
          <a:headEnd/>
          <a:tailEnd/>
        </a:ln>
      </xdr:spPr>
    </xdr:sp>
    <xdr:clientData/>
  </xdr:oneCellAnchor>
  <xdr:oneCellAnchor>
    <xdr:from>
      <xdr:col>6</xdr:col>
      <xdr:colOff>171450</xdr:colOff>
      <xdr:row>237</xdr:row>
      <xdr:rowOff>104775</xdr:rowOff>
    </xdr:from>
    <xdr:ext cx="2399434" cy="558467"/>
    <xdr:sp macro="" textlink="">
      <xdr:nvSpPr>
        <xdr:cNvPr id="4738" name="Text Box 82"/>
        <xdr:cNvSpPr txBox="1">
          <a:spLocks noChangeArrowheads="1"/>
        </xdr:cNvSpPr>
      </xdr:nvSpPr>
      <xdr:spPr bwMode="auto">
        <a:xfrm>
          <a:off x="10210800" y="119062500"/>
          <a:ext cx="2399434" cy="558467"/>
        </a:xfrm>
        <a:prstGeom prst="rect">
          <a:avLst/>
        </a:prstGeom>
        <a:noFill/>
        <a:ln w="9525">
          <a:noFill/>
          <a:miter lim="800000"/>
          <a:headEnd/>
          <a:tailEnd/>
        </a:ln>
      </xdr:spPr>
    </xdr:sp>
    <xdr:clientData/>
  </xdr:oneCellAnchor>
  <xdr:oneCellAnchor>
    <xdr:from>
      <xdr:col>5</xdr:col>
      <xdr:colOff>0</xdr:colOff>
      <xdr:row>237</xdr:row>
      <xdr:rowOff>242455</xdr:rowOff>
    </xdr:from>
    <xdr:ext cx="2535382" cy="555869"/>
    <xdr:sp macro="" textlink="">
      <xdr:nvSpPr>
        <xdr:cNvPr id="4739" name="Text Box 85"/>
        <xdr:cNvSpPr txBox="1">
          <a:spLocks noChangeArrowheads="1"/>
        </xdr:cNvSpPr>
      </xdr:nvSpPr>
      <xdr:spPr bwMode="auto">
        <a:xfrm>
          <a:off x="8639175" y="119200180"/>
          <a:ext cx="2535382" cy="555869"/>
        </a:xfrm>
        <a:prstGeom prst="rect">
          <a:avLst/>
        </a:prstGeom>
        <a:noFill/>
        <a:ln w="9525">
          <a:noFill/>
          <a:miter lim="800000"/>
          <a:headEnd/>
          <a:tailEnd/>
        </a:ln>
      </xdr:spPr>
    </xdr:sp>
    <xdr:clientData/>
  </xdr:oneCellAnchor>
  <xdr:oneCellAnchor>
    <xdr:from>
      <xdr:col>6</xdr:col>
      <xdr:colOff>0</xdr:colOff>
      <xdr:row>237</xdr:row>
      <xdr:rowOff>242455</xdr:rowOff>
    </xdr:from>
    <xdr:ext cx="2535382" cy="555869"/>
    <xdr:sp macro="" textlink="">
      <xdr:nvSpPr>
        <xdr:cNvPr id="4740" name="Text Box 85"/>
        <xdr:cNvSpPr txBox="1">
          <a:spLocks noChangeArrowheads="1"/>
        </xdr:cNvSpPr>
      </xdr:nvSpPr>
      <xdr:spPr bwMode="auto">
        <a:xfrm>
          <a:off x="10039350" y="119200180"/>
          <a:ext cx="2535382" cy="555869"/>
        </a:xfrm>
        <a:prstGeom prst="rect">
          <a:avLst/>
        </a:prstGeom>
        <a:noFill/>
        <a:ln w="9525">
          <a:noFill/>
          <a:miter lim="800000"/>
          <a:headEnd/>
          <a:tailEnd/>
        </a:ln>
      </xdr:spPr>
    </xdr:sp>
    <xdr:clientData/>
  </xdr:oneCellAnchor>
  <xdr:oneCellAnchor>
    <xdr:from>
      <xdr:col>4</xdr:col>
      <xdr:colOff>77931</xdr:colOff>
      <xdr:row>145</xdr:row>
      <xdr:rowOff>0</xdr:rowOff>
    </xdr:from>
    <xdr:ext cx="2396836" cy="712250"/>
    <xdr:sp macro="" textlink="">
      <xdr:nvSpPr>
        <xdr:cNvPr id="4741" name="Text Box 86"/>
        <xdr:cNvSpPr txBox="1">
          <a:spLocks noChangeArrowheads="1"/>
        </xdr:cNvSpPr>
      </xdr:nvSpPr>
      <xdr:spPr bwMode="auto">
        <a:xfrm>
          <a:off x="7335981" y="72628125"/>
          <a:ext cx="2396836" cy="712250"/>
        </a:xfrm>
        <a:prstGeom prst="rect">
          <a:avLst/>
        </a:prstGeom>
        <a:noFill/>
        <a:ln w="9525">
          <a:noFill/>
          <a:miter lim="800000"/>
          <a:headEnd/>
          <a:tailEnd/>
        </a:ln>
      </xdr:spPr>
    </xdr:sp>
    <xdr:clientData/>
  </xdr:oneCellAnchor>
  <xdr:oneCellAnchor>
    <xdr:from>
      <xdr:col>5</xdr:col>
      <xdr:colOff>77931</xdr:colOff>
      <xdr:row>145</xdr:row>
      <xdr:rowOff>0</xdr:rowOff>
    </xdr:from>
    <xdr:ext cx="2396836" cy="712250"/>
    <xdr:sp macro="" textlink="">
      <xdr:nvSpPr>
        <xdr:cNvPr id="4742" name="Text Box 86"/>
        <xdr:cNvSpPr txBox="1">
          <a:spLocks noChangeArrowheads="1"/>
        </xdr:cNvSpPr>
      </xdr:nvSpPr>
      <xdr:spPr bwMode="auto">
        <a:xfrm>
          <a:off x="8717106" y="72628125"/>
          <a:ext cx="2396836" cy="712250"/>
        </a:xfrm>
        <a:prstGeom prst="rect">
          <a:avLst/>
        </a:prstGeom>
        <a:noFill/>
        <a:ln w="9525">
          <a:noFill/>
          <a:miter lim="800000"/>
          <a:headEnd/>
          <a:tailEnd/>
        </a:ln>
      </xdr:spPr>
    </xdr:sp>
    <xdr:clientData/>
  </xdr:oneCellAnchor>
  <xdr:oneCellAnchor>
    <xdr:from>
      <xdr:col>6</xdr:col>
      <xdr:colOff>77931</xdr:colOff>
      <xdr:row>145</xdr:row>
      <xdr:rowOff>0</xdr:rowOff>
    </xdr:from>
    <xdr:ext cx="2396836" cy="712250"/>
    <xdr:sp macro="" textlink="">
      <xdr:nvSpPr>
        <xdr:cNvPr id="4743" name="Text Box 86"/>
        <xdr:cNvSpPr txBox="1">
          <a:spLocks noChangeArrowheads="1"/>
        </xdr:cNvSpPr>
      </xdr:nvSpPr>
      <xdr:spPr bwMode="auto">
        <a:xfrm>
          <a:off x="10117281" y="72628125"/>
          <a:ext cx="2396836" cy="712250"/>
        </a:xfrm>
        <a:prstGeom prst="rect">
          <a:avLst/>
        </a:prstGeom>
        <a:noFill/>
        <a:ln w="9525">
          <a:noFill/>
          <a:miter lim="800000"/>
          <a:headEnd/>
          <a:tailEnd/>
        </a:ln>
      </xdr:spPr>
    </xdr:sp>
    <xdr:clientData/>
  </xdr:oneCellAnchor>
  <xdr:oneCellAnchor>
    <xdr:from>
      <xdr:col>5</xdr:col>
      <xdr:colOff>171450</xdr:colOff>
      <xdr:row>237</xdr:row>
      <xdr:rowOff>104775</xdr:rowOff>
    </xdr:from>
    <xdr:ext cx="2399434" cy="558467"/>
    <xdr:sp macro="" textlink="">
      <xdr:nvSpPr>
        <xdr:cNvPr id="4744" name="Text Box 82"/>
        <xdr:cNvSpPr txBox="1">
          <a:spLocks noChangeArrowheads="1"/>
        </xdr:cNvSpPr>
      </xdr:nvSpPr>
      <xdr:spPr bwMode="auto">
        <a:xfrm>
          <a:off x="8810625" y="119062500"/>
          <a:ext cx="2399434" cy="558467"/>
        </a:xfrm>
        <a:prstGeom prst="rect">
          <a:avLst/>
        </a:prstGeom>
        <a:noFill/>
        <a:ln w="9525">
          <a:noFill/>
          <a:miter lim="800000"/>
          <a:headEnd/>
          <a:tailEnd/>
        </a:ln>
      </xdr:spPr>
    </xdr:sp>
    <xdr:clientData/>
  </xdr:oneCellAnchor>
  <xdr:oneCellAnchor>
    <xdr:from>
      <xdr:col>4</xdr:col>
      <xdr:colOff>207818</xdr:colOff>
      <xdr:row>241</xdr:row>
      <xdr:rowOff>77931</xdr:rowOff>
    </xdr:from>
    <xdr:ext cx="2535382" cy="555869"/>
    <xdr:sp macro="" textlink="">
      <xdr:nvSpPr>
        <xdr:cNvPr id="4745" name="Text Box 85"/>
        <xdr:cNvSpPr txBox="1">
          <a:spLocks noChangeArrowheads="1"/>
        </xdr:cNvSpPr>
      </xdr:nvSpPr>
      <xdr:spPr bwMode="auto">
        <a:xfrm>
          <a:off x="7465868" y="120578706"/>
          <a:ext cx="2535382" cy="555869"/>
        </a:xfrm>
        <a:prstGeom prst="rect">
          <a:avLst/>
        </a:prstGeom>
        <a:noFill/>
        <a:ln w="9525">
          <a:noFill/>
          <a:miter lim="800000"/>
          <a:headEnd/>
          <a:tailEnd/>
        </a:ln>
      </xdr:spPr>
    </xdr:sp>
    <xdr:clientData/>
  </xdr:oneCellAnchor>
  <xdr:oneCellAnchor>
    <xdr:from>
      <xdr:col>5</xdr:col>
      <xdr:colOff>0</xdr:colOff>
      <xdr:row>237</xdr:row>
      <xdr:rowOff>242455</xdr:rowOff>
    </xdr:from>
    <xdr:ext cx="2535382" cy="555869"/>
    <xdr:sp macro="" textlink="">
      <xdr:nvSpPr>
        <xdr:cNvPr id="4746" name="Text Box 85"/>
        <xdr:cNvSpPr txBox="1">
          <a:spLocks noChangeArrowheads="1"/>
        </xdr:cNvSpPr>
      </xdr:nvSpPr>
      <xdr:spPr bwMode="auto">
        <a:xfrm>
          <a:off x="8639175" y="119200180"/>
          <a:ext cx="2535382" cy="555869"/>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FF00"/>
  </sheetPr>
  <dimension ref="A1:J301"/>
  <sheetViews>
    <sheetView tabSelected="1" view="pageBreakPreview" topLeftCell="A154" zoomScale="110" zoomScaleNormal="85" zoomScaleSheetLayoutView="110" workbookViewId="0">
      <selection activeCell="A157" sqref="A157:XFD157"/>
    </sheetView>
  </sheetViews>
  <sheetFormatPr defaultColWidth="9.140625" defaultRowHeight="12.75"/>
  <cols>
    <col min="1" max="1" width="49" style="1" customWidth="1"/>
    <col min="2" max="2" width="20.28515625" style="1" customWidth="1"/>
    <col min="3" max="3" width="19.5703125" style="1" customWidth="1"/>
    <col min="4" max="4" width="20" style="1" customWidth="1"/>
    <col min="5" max="5" width="20.7109375" style="1" customWidth="1"/>
    <col min="6" max="6" width="21" style="1" customWidth="1"/>
    <col min="7" max="7" width="22" style="1" customWidth="1"/>
    <col min="8" max="16384" width="9.140625" style="1"/>
  </cols>
  <sheetData>
    <row r="1" spans="1:10" ht="18" customHeight="1">
      <c r="F1" s="2" t="s">
        <v>0</v>
      </c>
      <c r="G1" s="2"/>
    </row>
    <row r="2" spans="1:10" ht="82.15" customHeight="1">
      <c r="A2" s="3"/>
      <c r="B2" s="3"/>
      <c r="C2" s="3"/>
      <c r="D2" s="3"/>
      <c r="E2" s="3"/>
      <c r="F2" s="4" t="s">
        <v>1</v>
      </c>
      <c r="G2" s="4"/>
    </row>
    <row r="3" spans="1:10" s="6" customFormat="1" ht="71.25" hidden="1" customHeight="1">
      <c r="A3" s="3"/>
      <c r="B3" s="3"/>
      <c r="C3" s="3"/>
      <c r="D3" s="3"/>
      <c r="E3" s="3"/>
      <c r="F3" s="5" t="s">
        <v>2</v>
      </c>
      <c r="G3" s="5"/>
    </row>
    <row r="4" spans="1:10" ht="20.25" customHeight="1">
      <c r="A4" s="7" t="s">
        <v>3</v>
      </c>
      <c r="B4" s="7"/>
      <c r="C4" s="7"/>
      <c r="D4" s="7"/>
      <c r="E4" s="7"/>
      <c r="F4" s="7"/>
      <c r="G4" s="7"/>
      <c r="H4" s="8"/>
      <c r="I4" s="8"/>
      <c r="J4" s="8"/>
    </row>
    <row r="5" spans="1:10" ht="30" customHeight="1">
      <c r="A5" s="5" t="s">
        <v>4</v>
      </c>
      <c r="B5" s="5"/>
      <c r="C5" s="5"/>
      <c r="D5" s="5"/>
      <c r="E5" s="5"/>
      <c r="F5" s="5"/>
      <c r="G5" s="5"/>
    </row>
    <row r="6" spans="1:10" ht="21" customHeight="1">
      <c r="A6" s="7" t="s">
        <v>5</v>
      </c>
      <c r="B6" s="7"/>
      <c r="C6" s="7"/>
      <c r="D6" s="7"/>
      <c r="E6" s="7"/>
      <c r="F6" s="7"/>
      <c r="G6" s="7"/>
      <c r="H6" s="8"/>
      <c r="I6" s="8"/>
      <c r="J6" s="8"/>
    </row>
    <row r="7" spans="1:10" ht="28.15" customHeight="1">
      <c r="A7" s="9" t="s">
        <v>6</v>
      </c>
      <c r="B7" s="10" t="s">
        <v>7</v>
      </c>
      <c r="C7" s="10"/>
      <c r="D7" s="10"/>
      <c r="E7" s="10"/>
      <c r="F7" s="10"/>
      <c r="G7" s="10"/>
    </row>
    <row r="8" spans="1:10" ht="19.899999999999999" customHeight="1">
      <c r="A8" s="11" t="s">
        <v>8</v>
      </c>
      <c r="B8" s="12" t="s">
        <v>9</v>
      </c>
      <c r="C8" s="12"/>
      <c r="D8" s="12"/>
      <c r="E8" s="12"/>
      <c r="F8" s="11"/>
      <c r="G8" s="11"/>
    </row>
    <row r="9" spans="1:10" ht="114" customHeight="1">
      <c r="A9" s="9" t="s">
        <v>10</v>
      </c>
      <c r="B9" s="10" t="s">
        <v>11</v>
      </c>
      <c r="C9" s="10"/>
      <c r="D9" s="10"/>
      <c r="E9" s="10"/>
      <c r="F9" s="10"/>
      <c r="G9" s="10"/>
    </row>
    <row r="10" spans="1:10" ht="18.75" customHeight="1">
      <c r="A10" s="11" t="s">
        <v>12</v>
      </c>
      <c r="B10" s="13"/>
      <c r="C10" s="11"/>
      <c r="D10" s="11"/>
      <c r="E10" s="11"/>
      <c r="F10" s="11"/>
      <c r="G10" s="11"/>
    </row>
    <row r="11" spans="1:10" ht="21" customHeight="1">
      <c r="A11" s="14" t="s">
        <v>13</v>
      </c>
      <c r="B11" s="12" t="s">
        <v>14</v>
      </c>
      <c r="C11" s="12"/>
      <c r="D11" s="12"/>
      <c r="E11" s="12"/>
      <c r="F11" s="11"/>
      <c r="G11" s="11"/>
    </row>
    <row r="12" spans="1:10" ht="17.25" customHeight="1">
      <c r="A12" s="11" t="s">
        <v>15</v>
      </c>
      <c r="B12" s="12" t="s">
        <v>16</v>
      </c>
      <c r="C12" s="12"/>
      <c r="D12" s="12"/>
      <c r="E12" s="12"/>
      <c r="F12" s="12"/>
      <c r="G12" s="12"/>
    </row>
    <row r="13" spans="1:10" ht="18" customHeight="1">
      <c r="A13" s="11" t="s">
        <v>17</v>
      </c>
      <c r="B13" s="13" t="s">
        <v>18</v>
      </c>
      <c r="C13" s="11"/>
      <c r="D13" s="11"/>
      <c r="E13" s="11"/>
      <c r="F13" s="11"/>
      <c r="G13" s="11"/>
    </row>
    <row r="14" spans="1:10" ht="18" customHeight="1">
      <c r="A14" s="11" t="s">
        <v>19</v>
      </c>
      <c r="B14" s="13" t="s">
        <v>20</v>
      </c>
      <c r="C14" s="11"/>
      <c r="D14" s="11"/>
      <c r="E14" s="11"/>
      <c r="F14" s="11"/>
      <c r="G14" s="11"/>
    </row>
    <row r="15" spans="1:10" ht="31.5" customHeight="1">
      <c r="A15" s="11" t="s">
        <v>21</v>
      </c>
      <c r="B15" s="10" t="s">
        <v>22</v>
      </c>
      <c r="C15" s="10"/>
      <c r="D15" s="10"/>
      <c r="E15" s="10"/>
      <c r="F15" s="10"/>
      <c r="G15" s="10"/>
    </row>
    <row r="16" spans="1:10" ht="31.5" customHeight="1">
      <c r="A16" s="14" t="s">
        <v>23</v>
      </c>
      <c r="B16" s="15" t="s">
        <v>24</v>
      </c>
      <c r="C16" s="15"/>
      <c r="D16" s="15"/>
      <c r="E16" s="15"/>
      <c r="F16" s="15"/>
      <c r="G16" s="15"/>
    </row>
    <row r="17" spans="1:10" ht="30" customHeight="1">
      <c r="A17" s="14" t="s">
        <v>25</v>
      </c>
      <c r="B17" s="10" t="s">
        <v>26</v>
      </c>
      <c r="C17" s="10"/>
      <c r="D17" s="10"/>
      <c r="E17" s="10"/>
      <c r="F17" s="10"/>
      <c r="G17" s="10"/>
    </row>
    <row r="18" spans="1:10" ht="10.15" hidden="1" customHeight="1">
      <c r="A18" s="16"/>
      <c r="B18" s="16"/>
      <c r="C18" s="16"/>
      <c r="D18" s="16"/>
      <c r="E18" s="16"/>
      <c r="F18" s="16"/>
      <c r="G18" s="16"/>
    </row>
    <row r="19" spans="1:10" ht="24.6" hidden="1" customHeight="1">
      <c r="A19" s="17" t="s">
        <v>27</v>
      </c>
      <c r="B19" s="17" t="s">
        <v>28</v>
      </c>
      <c r="C19" s="18" t="s">
        <v>29</v>
      </c>
      <c r="D19" s="19" t="s">
        <v>30</v>
      </c>
      <c r="E19" s="20" t="s">
        <v>31</v>
      </c>
      <c r="F19" s="20"/>
      <c r="G19" s="20"/>
    </row>
    <row r="20" spans="1:10" ht="15.6" hidden="1" customHeight="1">
      <c r="A20" s="21"/>
      <c r="B20" s="21"/>
      <c r="C20" s="22" t="s">
        <v>32</v>
      </c>
      <c r="D20" s="22" t="s">
        <v>33</v>
      </c>
      <c r="E20" s="22" t="s">
        <v>34</v>
      </c>
      <c r="F20" s="22" t="s">
        <v>35</v>
      </c>
      <c r="G20" s="22" t="s">
        <v>36</v>
      </c>
    </row>
    <row r="21" spans="1:10" ht="24" hidden="1" customHeight="1">
      <c r="A21" s="23" t="s">
        <v>37</v>
      </c>
      <c r="B21" s="24" t="s">
        <v>38</v>
      </c>
      <c r="C21" s="24"/>
      <c r="D21" s="24">
        <v>12</v>
      </c>
      <c r="E21" s="24">
        <v>6</v>
      </c>
      <c r="F21" s="24">
        <v>2</v>
      </c>
      <c r="G21" s="24">
        <v>9</v>
      </c>
    </row>
    <row r="22" spans="1:10" ht="24" hidden="1" customHeight="1">
      <c r="A22" s="23" t="s">
        <v>39</v>
      </c>
      <c r="B22" s="24" t="s">
        <v>38</v>
      </c>
      <c r="C22" s="24"/>
      <c r="D22" s="24"/>
      <c r="E22" s="24">
        <v>36</v>
      </c>
      <c r="F22" s="24">
        <v>43</v>
      </c>
      <c r="G22" s="24"/>
    </row>
    <row r="23" spans="1:10" ht="24" hidden="1" customHeight="1">
      <c r="A23" s="23" t="s">
        <v>40</v>
      </c>
      <c r="B23" s="24" t="s">
        <v>38</v>
      </c>
      <c r="C23" s="24"/>
      <c r="D23" s="24"/>
      <c r="E23" s="24">
        <v>1</v>
      </c>
      <c r="F23" s="24">
        <v>1</v>
      </c>
      <c r="G23" s="24"/>
    </row>
    <row r="24" spans="1:10" s="27" customFormat="1" ht="9" customHeight="1">
      <c r="A24" s="25"/>
      <c r="B24" s="26"/>
      <c r="C24" s="26"/>
      <c r="D24" s="26"/>
      <c r="E24" s="26"/>
      <c r="F24" s="26"/>
      <c r="G24" s="26"/>
    </row>
    <row r="25" spans="1:10" ht="21.75" customHeight="1">
      <c r="A25" s="7" t="s">
        <v>41</v>
      </c>
      <c r="B25" s="7"/>
      <c r="C25" s="7"/>
      <c r="D25" s="7"/>
      <c r="E25" s="7"/>
      <c r="F25" s="7"/>
      <c r="G25" s="7"/>
      <c r="H25" s="8"/>
      <c r="I25" s="8"/>
      <c r="J25" s="8"/>
    </row>
    <row r="26" spans="1:10" ht="32.25" customHeight="1">
      <c r="A26" s="17" t="s">
        <v>27</v>
      </c>
      <c r="B26" s="17" t="s">
        <v>28</v>
      </c>
      <c r="C26" s="18" t="s">
        <v>29</v>
      </c>
      <c r="D26" s="19" t="s">
        <v>30</v>
      </c>
      <c r="E26" s="20" t="s">
        <v>31</v>
      </c>
      <c r="F26" s="20"/>
      <c r="G26" s="20"/>
      <c r="H26" s="8"/>
      <c r="I26" s="8"/>
      <c r="J26" s="8"/>
    </row>
    <row r="27" spans="1:10" ht="21.75" customHeight="1">
      <c r="A27" s="21"/>
      <c r="B27" s="21"/>
      <c r="C27" s="28" t="s">
        <v>33</v>
      </c>
      <c r="D27" s="29" t="s">
        <v>34</v>
      </c>
      <c r="E27" s="29" t="s">
        <v>35</v>
      </c>
      <c r="F27" s="29" t="s">
        <v>36</v>
      </c>
      <c r="G27" s="29" t="s">
        <v>42</v>
      </c>
      <c r="H27" s="8"/>
      <c r="I27" s="8"/>
      <c r="J27" s="8"/>
    </row>
    <row r="28" spans="1:10" s="27" customFormat="1" ht="29.25" customHeight="1">
      <c r="A28" s="30" t="s">
        <v>43</v>
      </c>
      <c r="B28" s="18" t="s">
        <v>44</v>
      </c>
      <c r="C28" s="31"/>
      <c r="D28" s="31">
        <v>41</v>
      </c>
      <c r="E28" s="31">
        <f>SUM(E29:E80)</f>
        <v>17</v>
      </c>
      <c r="F28" s="31">
        <f t="shared" ref="F28:G28" si="0">SUM(F29:F80)</f>
        <v>27</v>
      </c>
      <c r="G28" s="31">
        <f t="shared" si="0"/>
        <v>9</v>
      </c>
      <c r="H28" s="32"/>
      <c r="I28" s="32"/>
      <c r="J28" s="32"/>
    </row>
    <row r="29" spans="1:10" ht="42" customHeight="1">
      <c r="A29" s="23" t="s">
        <v>45</v>
      </c>
      <c r="B29" s="33" t="s">
        <v>44</v>
      </c>
      <c r="C29" s="34"/>
      <c r="D29" s="34"/>
      <c r="E29" s="34"/>
      <c r="F29" s="34">
        <v>1</v>
      </c>
      <c r="G29" s="34"/>
      <c r="H29" s="8"/>
      <c r="I29" s="8"/>
      <c r="J29" s="8"/>
    </row>
    <row r="30" spans="1:10" ht="36.75" customHeight="1">
      <c r="A30" s="23" t="s">
        <v>46</v>
      </c>
      <c r="B30" s="33" t="s">
        <v>44</v>
      </c>
      <c r="C30" s="34"/>
      <c r="D30" s="34"/>
      <c r="E30" s="34"/>
      <c r="F30" s="34">
        <v>1</v>
      </c>
      <c r="G30" s="34"/>
      <c r="H30" s="8"/>
      <c r="I30" s="8"/>
      <c r="J30" s="8"/>
    </row>
    <row r="31" spans="1:10" ht="36.75" customHeight="1">
      <c r="A31" s="23" t="s">
        <v>47</v>
      </c>
      <c r="B31" s="33" t="s">
        <v>44</v>
      </c>
      <c r="C31" s="34"/>
      <c r="D31" s="34"/>
      <c r="E31" s="34"/>
      <c r="F31" s="34">
        <v>1</v>
      </c>
      <c r="G31" s="34"/>
      <c r="H31" s="8"/>
      <c r="I31" s="8"/>
      <c r="J31" s="8"/>
    </row>
    <row r="32" spans="1:10" ht="36.75" customHeight="1">
      <c r="A32" s="23" t="s">
        <v>48</v>
      </c>
      <c r="B32" s="33" t="s">
        <v>44</v>
      </c>
      <c r="C32" s="34"/>
      <c r="D32" s="34"/>
      <c r="E32" s="34"/>
      <c r="F32" s="34">
        <v>1</v>
      </c>
      <c r="G32" s="34"/>
      <c r="H32" s="8"/>
      <c r="I32" s="8"/>
      <c r="J32" s="8"/>
    </row>
    <row r="33" spans="1:10" ht="36.75" customHeight="1">
      <c r="A33" s="23" t="s">
        <v>49</v>
      </c>
      <c r="B33" s="33" t="s">
        <v>44</v>
      </c>
      <c r="C33" s="34"/>
      <c r="D33" s="34"/>
      <c r="E33" s="34"/>
      <c r="F33" s="34"/>
      <c r="G33" s="34">
        <v>1</v>
      </c>
      <c r="H33" s="8"/>
      <c r="I33" s="8"/>
      <c r="J33" s="8"/>
    </row>
    <row r="34" spans="1:10" ht="42" customHeight="1">
      <c r="A34" s="23" t="s">
        <v>50</v>
      </c>
      <c r="B34" s="33" t="s">
        <v>44</v>
      </c>
      <c r="C34" s="34"/>
      <c r="D34" s="34"/>
      <c r="E34" s="34"/>
      <c r="F34" s="34"/>
      <c r="G34" s="34">
        <v>1</v>
      </c>
      <c r="H34" s="8"/>
      <c r="I34" s="8"/>
      <c r="J34" s="8"/>
    </row>
    <row r="35" spans="1:10" ht="40.5" customHeight="1">
      <c r="A35" s="23" t="s">
        <v>51</v>
      </c>
      <c r="B35" s="33" t="s">
        <v>44</v>
      </c>
      <c r="C35" s="34"/>
      <c r="D35" s="34"/>
      <c r="E35" s="34"/>
      <c r="F35" s="34"/>
      <c r="G35" s="34">
        <v>1</v>
      </c>
      <c r="H35" s="8"/>
      <c r="I35" s="8"/>
      <c r="J35" s="8"/>
    </row>
    <row r="36" spans="1:10" ht="56.25" customHeight="1">
      <c r="A36" s="23" t="s">
        <v>52</v>
      </c>
      <c r="B36" s="33" t="s">
        <v>44</v>
      </c>
      <c r="C36" s="34"/>
      <c r="D36" s="34"/>
      <c r="E36" s="34"/>
      <c r="F36" s="34">
        <v>1</v>
      </c>
      <c r="G36" s="34"/>
      <c r="H36" s="8"/>
      <c r="I36" s="8"/>
      <c r="J36" s="8"/>
    </row>
    <row r="37" spans="1:10" ht="80.25" customHeight="1">
      <c r="A37" s="23" t="s">
        <v>53</v>
      </c>
      <c r="B37" s="33" t="s">
        <v>44</v>
      </c>
      <c r="C37" s="34"/>
      <c r="D37" s="34"/>
      <c r="E37" s="34"/>
      <c r="F37" s="34">
        <v>1</v>
      </c>
      <c r="G37" s="34"/>
      <c r="H37" s="8"/>
      <c r="I37" s="8"/>
      <c r="J37" s="8"/>
    </row>
    <row r="38" spans="1:10" ht="56.25" customHeight="1">
      <c r="A38" s="23" t="s">
        <v>54</v>
      </c>
      <c r="B38" s="33" t="s">
        <v>44</v>
      </c>
      <c r="C38" s="34"/>
      <c r="D38" s="34"/>
      <c r="E38" s="34"/>
      <c r="F38" s="34"/>
      <c r="G38" s="34">
        <v>1</v>
      </c>
      <c r="H38" s="8"/>
      <c r="I38" s="8"/>
      <c r="J38" s="8"/>
    </row>
    <row r="39" spans="1:10" ht="29.25" customHeight="1">
      <c r="A39" s="23" t="s">
        <v>55</v>
      </c>
      <c r="B39" s="33" t="s">
        <v>44</v>
      </c>
      <c r="C39" s="34"/>
      <c r="D39" s="34"/>
      <c r="E39" s="34">
        <v>1</v>
      </c>
      <c r="F39" s="34"/>
      <c r="G39" s="34"/>
      <c r="H39" s="8"/>
      <c r="I39" s="8"/>
      <c r="J39" s="8"/>
    </row>
    <row r="40" spans="1:10" ht="29.25" customHeight="1">
      <c r="A40" s="23" t="s">
        <v>56</v>
      </c>
      <c r="B40" s="33" t="s">
        <v>44</v>
      </c>
      <c r="C40" s="34"/>
      <c r="D40" s="34"/>
      <c r="E40" s="34"/>
      <c r="F40" s="34">
        <v>1</v>
      </c>
      <c r="G40" s="34"/>
      <c r="H40" s="8"/>
      <c r="I40" s="8"/>
      <c r="J40" s="8"/>
    </row>
    <row r="41" spans="1:10" ht="48" customHeight="1">
      <c r="A41" s="23" t="s">
        <v>57</v>
      </c>
      <c r="B41" s="33" t="s">
        <v>44</v>
      </c>
      <c r="C41" s="34"/>
      <c r="D41" s="34"/>
      <c r="E41" s="34"/>
      <c r="F41" s="34">
        <v>1</v>
      </c>
      <c r="G41" s="34"/>
      <c r="H41" s="8"/>
      <c r="I41" s="8"/>
      <c r="J41" s="8"/>
    </row>
    <row r="42" spans="1:10" ht="97.5" customHeight="1">
      <c r="A42" s="23" t="s">
        <v>58</v>
      </c>
      <c r="B42" s="33" t="s">
        <v>44</v>
      </c>
      <c r="C42" s="34"/>
      <c r="D42" s="34"/>
      <c r="E42" s="34">
        <v>1</v>
      </c>
      <c r="F42" s="34"/>
      <c r="G42" s="34"/>
      <c r="H42" s="8"/>
      <c r="I42" s="8"/>
      <c r="J42" s="8"/>
    </row>
    <row r="43" spans="1:10" ht="43.5" customHeight="1">
      <c r="A43" s="23" t="s">
        <v>59</v>
      </c>
      <c r="B43" s="33" t="s">
        <v>44</v>
      </c>
      <c r="C43" s="34"/>
      <c r="D43" s="34"/>
      <c r="E43" s="34">
        <v>1</v>
      </c>
      <c r="F43" s="34">
        <v>1</v>
      </c>
      <c r="G43" s="34"/>
      <c r="H43" s="8"/>
      <c r="I43" s="8"/>
      <c r="J43" s="8"/>
    </row>
    <row r="44" spans="1:10" ht="43.5" customHeight="1">
      <c r="A44" s="23" t="s">
        <v>60</v>
      </c>
      <c r="B44" s="33" t="s">
        <v>44</v>
      </c>
      <c r="C44" s="34"/>
      <c r="D44" s="34"/>
      <c r="E44" s="34"/>
      <c r="F44" s="34">
        <v>1</v>
      </c>
      <c r="G44" s="34"/>
      <c r="H44" s="8"/>
      <c r="I44" s="8"/>
      <c r="J44" s="8"/>
    </row>
    <row r="45" spans="1:10" ht="43.5" customHeight="1">
      <c r="A45" s="23" t="s">
        <v>61</v>
      </c>
      <c r="B45" s="33" t="s">
        <v>44</v>
      </c>
      <c r="C45" s="34"/>
      <c r="D45" s="34"/>
      <c r="E45" s="34"/>
      <c r="F45" s="34">
        <v>1</v>
      </c>
      <c r="G45" s="34"/>
      <c r="H45" s="8"/>
      <c r="I45" s="8"/>
      <c r="J45" s="8"/>
    </row>
    <row r="46" spans="1:10" ht="29.25" customHeight="1">
      <c r="A46" s="23" t="s">
        <v>62</v>
      </c>
      <c r="B46" s="33" t="s">
        <v>44</v>
      </c>
      <c r="C46" s="34"/>
      <c r="D46" s="34"/>
      <c r="E46" s="34"/>
      <c r="F46" s="34">
        <v>1</v>
      </c>
      <c r="G46" s="34"/>
      <c r="H46" s="8"/>
      <c r="I46" s="8"/>
      <c r="J46" s="8"/>
    </row>
    <row r="47" spans="1:10" ht="29.25" customHeight="1">
      <c r="A47" s="23" t="s">
        <v>63</v>
      </c>
      <c r="B47" s="33" t="s">
        <v>44</v>
      </c>
      <c r="C47" s="34"/>
      <c r="D47" s="34"/>
      <c r="E47" s="34"/>
      <c r="F47" s="34">
        <v>1</v>
      </c>
      <c r="G47" s="34"/>
      <c r="H47" s="8"/>
      <c r="I47" s="8"/>
      <c r="J47" s="8"/>
    </row>
    <row r="48" spans="1:10" ht="29.25" customHeight="1">
      <c r="A48" s="23" t="s">
        <v>64</v>
      </c>
      <c r="B48" s="33" t="s">
        <v>44</v>
      </c>
      <c r="C48" s="34"/>
      <c r="D48" s="34"/>
      <c r="E48" s="34"/>
      <c r="F48" s="34">
        <v>1</v>
      </c>
      <c r="G48" s="34"/>
      <c r="H48" s="8"/>
      <c r="I48" s="8"/>
      <c r="J48" s="8"/>
    </row>
    <row r="49" spans="1:10" ht="29.25" customHeight="1">
      <c r="A49" s="23" t="s">
        <v>65</v>
      </c>
      <c r="B49" s="33" t="s">
        <v>44</v>
      </c>
      <c r="C49" s="34"/>
      <c r="D49" s="34"/>
      <c r="E49" s="34"/>
      <c r="F49" s="34">
        <v>1</v>
      </c>
      <c r="G49" s="34"/>
      <c r="H49" s="8"/>
      <c r="I49" s="8"/>
      <c r="J49" s="8"/>
    </row>
    <row r="50" spans="1:10" ht="29.25" customHeight="1">
      <c r="A50" s="23" t="s">
        <v>66</v>
      </c>
      <c r="B50" s="33" t="s">
        <v>44</v>
      </c>
      <c r="C50" s="34"/>
      <c r="D50" s="34"/>
      <c r="E50" s="34"/>
      <c r="F50" s="34">
        <v>1</v>
      </c>
      <c r="G50" s="34"/>
      <c r="H50" s="8"/>
      <c r="I50" s="8"/>
      <c r="J50" s="8"/>
    </row>
    <row r="51" spans="1:10" ht="29.25" customHeight="1">
      <c r="A51" s="23" t="s">
        <v>67</v>
      </c>
      <c r="B51" s="33" t="s">
        <v>44</v>
      </c>
      <c r="C51" s="34"/>
      <c r="D51" s="34"/>
      <c r="E51" s="34"/>
      <c r="F51" s="34">
        <v>1</v>
      </c>
      <c r="G51" s="34"/>
      <c r="H51" s="8"/>
      <c r="I51" s="8"/>
      <c r="J51" s="8"/>
    </row>
    <row r="52" spans="1:10" ht="29.25" customHeight="1">
      <c r="A52" s="23" t="s">
        <v>68</v>
      </c>
      <c r="B52" s="33" t="s">
        <v>44</v>
      </c>
      <c r="C52" s="34"/>
      <c r="D52" s="34"/>
      <c r="E52" s="34"/>
      <c r="F52" s="34">
        <v>1</v>
      </c>
      <c r="G52" s="34"/>
      <c r="H52" s="8"/>
      <c r="I52" s="8"/>
      <c r="J52" s="8"/>
    </row>
    <row r="53" spans="1:10" ht="29.25" customHeight="1">
      <c r="A53" s="23" t="s">
        <v>69</v>
      </c>
      <c r="B53" s="33" t="s">
        <v>44</v>
      </c>
      <c r="C53" s="34"/>
      <c r="D53" s="34"/>
      <c r="E53" s="34"/>
      <c r="F53" s="34">
        <v>1</v>
      </c>
      <c r="G53" s="34"/>
      <c r="H53" s="8"/>
      <c r="I53" s="8"/>
      <c r="J53" s="8"/>
    </row>
    <row r="54" spans="1:10" ht="29.25" customHeight="1">
      <c r="A54" s="23" t="s">
        <v>70</v>
      </c>
      <c r="B54" s="33" t="s">
        <v>44</v>
      </c>
      <c r="C54" s="34"/>
      <c r="D54" s="34"/>
      <c r="E54" s="34"/>
      <c r="F54" s="34">
        <v>1</v>
      </c>
      <c r="G54" s="34"/>
      <c r="H54" s="8"/>
      <c r="I54" s="8"/>
      <c r="J54" s="8"/>
    </row>
    <row r="55" spans="1:10" ht="29.25" customHeight="1">
      <c r="A55" s="23" t="s">
        <v>71</v>
      </c>
      <c r="B55" s="33" t="s">
        <v>44</v>
      </c>
      <c r="C55" s="34"/>
      <c r="D55" s="34"/>
      <c r="E55" s="34"/>
      <c r="F55" s="34"/>
      <c r="G55" s="34">
        <v>1</v>
      </c>
      <c r="H55" s="8"/>
      <c r="I55" s="8"/>
      <c r="J55" s="8"/>
    </row>
    <row r="56" spans="1:10" ht="29.25" customHeight="1">
      <c r="A56" s="23" t="s">
        <v>72</v>
      </c>
      <c r="B56" s="33" t="s">
        <v>44</v>
      </c>
      <c r="C56" s="34"/>
      <c r="D56" s="34"/>
      <c r="E56" s="34"/>
      <c r="F56" s="34"/>
      <c r="G56" s="34">
        <v>1</v>
      </c>
      <c r="H56" s="8"/>
      <c r="I56" s="8"/>
      <c r="J56" s="8"/>
    </row>
    <row r="57" spans="1:10" ht="54" customHeight="1">
      <c r="A57" s="23" t="s">
        <v>73</v>
      </c>
      <c r="B57" s="33" t="s">
        <v>44</v>
      </c>
      <c r="C57" s="34"/>
      <c r="D57" s="34"/>
      <c r="E57" s="34"/>
      <c r="F57" s="34"/>
      <c r="G57" s="34">
        <v>1</v>
      </c>
      <c r="H57" s="8"/>
      <c r="I57" s="8"/>
      <c r="J57" s="8"/>
    </row>
    <row r="58" spans="1:10" ht="29.25" customHeight="1">
      <c r="A58" s="23" t="s">
        <v>74</v>
      </c>
      <c r="B58" s="33" t="s">
        <v>44</v>
      </c>
      <c r="C58" s="34"/>
      <c r="D58" s="34"/>
      <c r="E58" s="34">
        <v>1</v>
      </c>
      <c r="F58" s="34"/>
      <c r="G58" s="34"/>
      <c r="H58" s="8"/>
      <c r="I58" s="8"/>
      <c r="J58" s="8"/>
    </row>
    <row r="59" spans="1:10" ht="29.25" customHeight="1">
      <c r="A59" s="23" t="s">
        <v>75</v>
      </c>
      <c r="B59" s="33" t="s">
        <v>44</v>
      </c>
      <c r="C59" s="34"/>
      <c r="D59" s="34"/>
      <c r="E59" s="34">
        <v>1</v>
      </c>
      <c r="F59" s="34"/>
      <c r="G59" s="34"/>
      <c r="H59" s="8"/>
      <c r="I59" s="8"/>
      <c r="J59" s="8"/>
    </row>
    <row r="60" spans="1:10" ht="42.75" customHeight="1">
      <c r="A60" s="23" t="s">
        <v>76</v>
      </c>
      <c r="B60" s="33" t="s">
        <v>44</v>
      </c>
      <c r="C60" s="34"/>
      <c r="D60" s="34"/>
      <c r="E60" s="34"/>
      <c r="F60" s="34">
        <v>1</v>
      </c>
      <c r="G60" s="34"/>
      <c r="H60" s="8"/>
      <c r="I60" s="8"/>
      <c r="J60" s="8"/>
    </row>
    <row r="61" spans="1:10" ht="42.75" customHeight="1">
      <c r="A61" s="23" t="s">
        <v>77</v>
      </c>
      <c r="B61" s="33" t="s">
        <v>44</v>
      </c>
      <c r="C61" s="34"/>
      <c r="D61" s="34"/>
      <c r="E61" s="34"/>
      <c r="F61" s="34">
        <v>1</v>
      </c>
      <c r="G61" s="34"/>
      <c r="H61" s="8"/>
      <c r="I61" s="8"/>
      <c r="J61" s="8"/>
    </row>
    <row r="62" spans="1:10" ht="42.75" customHeight="1">
      <c r="A62" s="23" t="s">
        <v>78</v>
      </c>
      <c r="B62" s="33" t="s">
        <v>44</v>
      </c>
      <c r="C62" s="34"/>
      <c r="D62" s="34"/>
      <c r="E62" s="34"/>
      <c r="F62" s="34">
        <v>1</v>
      </c>
      <c r="G62" s="34"/>
      <c r="H62" s="8"/>
      <c r="I62" s="8"/>
      <c r="J62" s="8"/>
    </row>
    <row r="63" spans="1:10" ht="43.5" customHeight="1">
      <c r="A63" s="23" t="s">
        <v>79</v>
      </c>
      <c r="B63" s="33" t="s">
        <v>44</v>
      </c>
      <c r="C63" s="34"/>
      <c r="D63" s="34"/>
      <c r="E63" s="34"/>
      <c r="F63" s="34">
        <v>1</v>
      </c>
      <c r="G63" s="34"/>
      <c r="H63" s="8"/>
      <c r="I63" s="8"/>
      <c r="J63" s="8"/>
    </row>
    <row r="64" spans="1:10" ht="43.5" customHeight="1">
      <c r="A64" s="23" t="s">
        <v>80</v>
      </c>
      <c r="B64" s="33" t="s">
        <v>44</v>
      </c>
      <c r="C64" s="34"/>
      <c r="D64" s="34"/>
      <c r="E64" s="34"/>
      <c r="F64" s="34"/>
      <c r="G64" s="34">
        <v>1</v>
      </c>
      <c r="H64" s="8"/>
      <c r="I64" s="8"/>
      <c r="J64" s="8"/>
    </row>
    <row r="65" spans="1:10" ht="29.25" customHeight="1">
      <c r="A65" s="23" t="s">
        <v>81</v>
      </c>
      <c r="B65" s="33" t="s">
        <v>44</v>
      </c>
      <c r="C65" s="34"/>
      <c r="D65" s="34"/>
      <c r="E65" s="34">
        <v>1</v>
      </c>
      <c r="F65" s="34"/>
      <c r="G65" s="34"/>
      <c r="H65" s="8"/>
      <c r="I65" s="8"/>
      <c r="J65" s="8"/>
    </row>
    <row r="66" spans="1:10" ht="48.75" customHeight="1">
      <c r="A66" s="23" t="s">
        <v>82</v>
      </c>
      <c r="B66" s="33" t="s">
        <v>44</v>
      </c>
      <c r="C66" s="34"/>
      <c r="D66" s="34"/>
      <c r="E66" s="34">
        <v>1</v>
      </c>
      <c r="F66" s="34"/>
      <c r="G66" s="34"/>
      <c r="H66" s="8"/>
      <c r="I66" s="8"/>
      <c r="J66" s="8"/>
    </row>
    <row r="67" spans="1:10" ht="29.25" customHeight="1">
      <c r="A67" s="23" t="s">
        <v>83</v>
      </c>
      <c r="B67" s="33" t="s">
        <v>44</v>
      </c>
      <c r="C67" s="34"/>
      <c r="D67" s="34"/>
      <c r="E67" s="34">
        <v>1</v>
      </c>
      <c r="F67" s="34"/>
      <c r="G67" s="34"/>
      <c r="H67" s="8"/>
      <c r="I67" s="8"/>
      <c r="J67" s="8"/>
    </row>
    <row r="68" spans="1:10" ht="29.25" customHeight="1">
      <c r="A68" s="23" t="s">
        <v>84</v>
      </c>
      <c r="B68" s="33" t="s">
        <v>44</v>
      </c>
      <c r="C68" s="34"/>
      <c r="D68" s="34"/>
      <c r="E68" s="34"/>
      <c r="F68" s="34">
        <v>1</v>
      </c>
      <c r="G68" s="34"/>
      <c r="H68" s="8"/>
      <c r="I68" s="8"/>
      <c r="J68" s="8"/>
    </row>
    <row r="69" spans="1:10" ht="29.25" customHeight="1">
      <c r="A69" s="23" t="s">
        <v>85</v>
      </c>
      <c r="B69" s="33" t="s">
        <v>44</v>
      </c>
      <c r="C69" s="34"/>
      <c r="D69" s="34"/>
      <c r="E69" s="34"/>
      <c r="F69" s="34">
        <v>1</v>
      </c>
      <c r="G69" s="34"/>
      <c r="H69" s="8"/>
      <c r="I69" s="8"/>
      <c r="J69" s="8"/>
    </row>
    <row r="70" spans="1:10" ht="45" customHeight="1">
      <c r="A70" s="23" t="s">
        <v>86</v>
      </c>
      <c r="B70" s="33" t="s">
        <v>44</v>
      </c>
      <c r="C70" s="34"/>
      <c r="D70" s="34"/>
      <c r="E70" s="34"/>
      <c r="F70" s="34">
        <v>1</v>
      </c>
      <c r="G70" s="34"/>
      <c r="H70" s="8"/>
      <c r="I70" s="8"/>
      <c r="J70" s="8"/>
    </row>
    <row r="71" spans="1:10" ht="60" customHeight="1">
      <c r="A71" s="23" t="s">
        <v>87</v>
      </c>
      <c r="B71" s="33" t="s">
        <v>44</v>
      </c>
      <c r="C71" s="34"/>
      <c r="D71" s="34"/>
      <c r="E71" s="34"/>
      <c r="F71" s="34"/>
      <c r="G71" s="34">
        <v>1</v>
      </c>
      <c r="H71" s="8"/>
      <c r="I71" s="8"/>
      <c r="J71" s="8"/>
    </row>
    <row r="72" spans="1:10" ht="60" customHeight="1">
      <c r="A72" s="23" t="s">
        <v>88</v>
      </c>
      <c r="B72" s="33" t="s">
        <v>44</v>
      </c>
      <c r="C72" s="34"/>
      <c r="D72" s="34"/>
      <c r="E72" s="34">
        <v>1</v>
      </c>
      <c r="F72" s="34"/>
      <c r="G72" s="34"/>
      <c r="H72" s="8"/>
      <c r="I72" s="8"/>
      <c r="J72" s="8"/>
    </row>
    <row r="73" spans="1:10" ht="60" customHeight="1">
      <c r="A73" s="23" t="s">
        <v>89</v>
      </c>
      <c r="B73" s="33" t="s">
        <v>44</v>
      </c>
      <c r="C73" s="34"/>
      <c r="D73" s="34"/>
      <c r="E73" s="34">
        <v>1</v>
      </c>
      <c r="F73" s="34"/>
      <c r="G73" s="34"/>
      <c r="H73" s="8"/>
      <c r="I73" s="8"/>
      <c r="J73" s="8"/>
    </row>
    <row r="74" spans="1:10" ht="60" customHeight="1">
      <c r="A74" s="23" t="s">
        <v>90</v>
      </c>
      <c r="B74" s="33" t="s">
        <v>44</v>
      </c>
      <c r="C74" s="34"/>
      <c r="D74" s="34"/>
      <c r="E74" s="34">
        <v>1</v>
      </c>
      <c r="F74" s="34"/>
      <c r="G74" s="34"/>
      <c r="H74" s="8"/>
      <c r="I74" s="8"/>
      <c r="J74" s="8"/>
    </row>
    <row r="75" spans="1:10" ht="60" customHeight="1">
      <c r="A75" s="23" t="s">
        <v>91</v>
      </c>
      <c r="B75" s="33" t="s">
        <v>44</v>
      </c>
      <c r="C75" s="34"/>
      <c r="D75" s="34"/>
      <c r="E75" s="34">
        <v>1</v>
      </c>
      <c r="F75" s="34"/>
      <c r="G75" s="34"/>
      <c r="H75" s="8"/>
      <c r="I75" s="8"/>
      <c r="J75" s="8"/>
    </row>
    <row r="76" spans="1:10" ht="60" customHeight="1">
      <c r="A76" s="23" t="s">
        <v>92</v>
      </c>
      <c r="B76" s="33" t="s">
        <v>44</v>
      </c>
      <c r="C76" s="34"/>
      <c r="D76" s="34"/>
      <c r="E76" s="34">
        <v>1</v>
      </c>
      <c r="F76" s="34"/>
      <c r="G76" s="34"/>
      <c r="H76" s="8"/>
      <c r="I76" s="8"/>
      <c r="J76" s="8"/>
    </row>
    <row r="77" spans="1:10" ht="60" customHeight="1">
      <c r="A77" s="23" t="s">
        <v>93</v>
      </c>
      <c r="B77" s="33" t="s">
        <v>44</v>
      </c>
      <c r="C77" s="34"/>
      <c r="D77" s="34"/>
      <c r="E77" s="34">
        <v>1</v>
      </c>
      <c r="F77" s="34"/>
      <c r="G77" s="34"/>
      <c r="H77" s="8"/>
      <c r="I77" s="8"/>
      <c r="J77" s="8"/>
    </row>
    <row r="78" spans="1:10" ht="60" customHeight="1">
      <c r="A78" s="23" t="s">
        <v>94</v>
      </c>
      <c r="B78" s="33" t="s">
        <v>44</v>
      </c>
      <c r="C78" s="34"/>
      <c r="D78" s="34"/>
      <c r="E78" s="34">
        <v>1</v>
      </c>
      <c r="F78" s="34"/>
      <c r="G78" s="34"/>
      <c r="H78" s="8"/>
      <c r="I78" s="8"/>
      <c r="J78" s="8"/>
    </row>
    <row r="79" spans="1:10" ht="60" customHeight="1">
      <c r="A79" s="23" t="s">
        <v>95</v>
      </c>
      <c r="B79" s="33" t="s">
        <v>44</v>
      </c>
      <c r="C79" s="34"/>
      <c r="D79" s="34"/>
      <c r="E79" s="34">
        <v>1</v>
      </c>
      <c r="F79" s="34"/>
      <c r="G79" s="34"/>
      <c r="H79" s="8"/>
      <c r="I79" s="8"/>
      <c r="J79" s="8"/>
    </row>
    <row r="80" spans="1:10" ht="60" customHeight="1">
      <c r="A80" s="23" t="s">
        <v>96</v>
      </c>
      <c r="B80" s="33" t="s">
        <v>44</v>
      </c>
      <c r="C80" s="34"/>
      <c r="D80" s="34"/>
      <c r="E80" s="34">
        <v>1</v>
      </c>
      <c r="F80" s="34"/>
      <c r="G80" s="34"/>
      <c r="H80" s="8"/>
      <c r="I80" s="8"/>
      <c r="J80" s="8"/>
    </row>
    <row r="81" spans="1:10" s="37" customFormat="1" ht="23.25" customHeight="1">
      <c r="A81" s="30" t="s">
        <v>97</v>
      </c>
      <c r="B81" s="18" t="s">
        <v>44</v>
      </c>
      <c r="C81" s="35"/>
      <c r="D81" s="36">
        <v>1</v>
      </c>
      <c r="E81" s="36">
        <f>E82</f>
        <v>1</v>
      </c>
      <c r="F81" s="36">
        <f t="shared" ref="F81:G81" si="1">F82</f>
        <v>0</v>
      </c>
      <c r="G81" s="36">
        <f t="shared" si="1"/>
        <v>0</v>
      </c>
    </row>
    <row r="82" spans="1:10" s="39" customFormat="1" ht="42.75" customHeight="1">
      <c r="A82" s="23" t="s">
        <v>98</v>
      </c>
      <c r="B82" s="33" t="s">
        <v>44</v>
      </c>
      <c r="C82" s="38"/>
      <c r="D82" s="34"/>
      <c r="E82" s="34">
        <v>1</v>
      </c>
      <c r="F82" s="34"/>
      <c r="G82" s="38"/>
    </row>
    <row r="83" spans="1:10" s="27" customFormat="1" ht="23.25" customHeight="1">
      <c r="A83" s="40" t="s">
        <v>99</v>
      </c>
      <c r="B83" s="18" t="s">
        <v>44</v>
      </c>
      <c r="C83" s="36">
        <v>12</v>
      </c>
      <c r="D83" s="36">
        <v>8</v>
      </c>
      <c r="E83" s="36">
        <f>SUM(E84:E88)</f>
        <v>3</v>
      </c>
      <c r="F83" s="36">
        <f t="shared" ref="F83:G83" si="2">SUM(F84:F88)</f>
        <v>2</v>
      </c>
      <c r="G83" s="36">
        <f t="shared" si="2"/>
        <v>0</v>
      </c>
    </row>
    <row r="84" spans="1:10" ht="23.25" customHeight="1">
      <c r="A84" s="41" t="s">
        <v>100</v>
      </c>
      <c r="B84" s="33" t="s">
        <v>44</v>
      </c>
      <c r="C84" s="34"/>
      <c r="D84" s="34"/>
      <c r="E84" s="34"/>
      <c r="F84" s="34">
        <v>1</v>
      </c>
      <c r="G84" s="34"/>
    </row>
    <row r="85" spans="1:10" ht="29.25" customHeight="1">
      <c r="A85" s="41" t="s">
        <v>101</v>
      </c>
      <c r="B85" s="33" t="s">
        <v>44</v>
      </c>
      <c r="C85" s="34"/>
      <c r="D85" s="34"/>
      <c r="E85" s="34"/>
      <c r="F85" s="34">
        <v>1</v>
      </c>
      <c r="G85" s="34"/>
    </row>
    <row r="86" spans="1:10" ht="54.75" customHeight="1">
      <c r="A86" s="41" t="s">
        <v>102</v>
      </c>
      <c r="B86" s="33" t="s">
        <v>44</v>
      </c>
      <c r="C86" s="34"/>
      <c r="D86" s="34"/>
      <c r="E86" s="34">
        <v>1</v>
      </c>
      <c r="F86" s="34"/>
      <c r="G86" s="34"/>
    </row>
    <row r="87" spans="1:10" ht="54.75" customHeight="1">
      <c r="A87" s="41" t="s">
        <v>103</v>
      </c>
      <c r="B87" s="33" t="s">
        <v>44</v>
      </c>
      <c r="C87" s="34"/>
      <c r="D87" s="34"/>
      <c r="E87" s="34">
        <v>1</v>
      </c>
      <c r="F87" s="34"/>
      <c r="G87" s="34"/>
    </row>
    <row r="88" spans="1:10" ht="129" customHeight="1">
      <c r="A88" s="23" t="s">
        <v>104</v>
      </c>
      <c r="B88" s="33" t="s">
        <v>44</v>
      </c>
      <c r="C88" s="34"/>
      <c r="D88" s="34"/>
      <c r="E88" s="34">
        <v>1</v>
      </c>
      <c r="F88" s="34"/>
      <c r="G88" s="34"/>
    </row>
    <row r="89" spans="1:10" s="27" customFormat="1" ht="29.25" customHeight="1">
      <c r="A89" s="42" t="s">
        <v>105</v>
      </c>
      <c r="B89" s="18" t="s">
        <v>44</v>
      </c>
      <c r="C89" s="36"/>
      <c r="D89" s="36">
        <v>90</v>
      </c>
      <c r="E89" s="36"/>
      <c r="F89" s="36"/>
      <c r="G89" s="36"/>
    </row>
    <row r="90" spans="1:10" ht="28.9" customHeight="1">
      <c r="A90" s="43" t="s">
        <v>106</v>
      </c>
      <c r="B90" s="20" t="s">
        <v>28</v>
      </c>
      <c r="C90" s="18" t="s">
        <v>29</v>
      </c>
      <c r="D90" s="19" t="s">
        <v>30</v>
      </c>
      <c r="E90" s="20" t="s">
        <v>31</v>
      </c>
      <c r="F90" s="20"/>
      <c r="G90" s="20"/>
    </row>
    <row r="91" spans="1:10" ht="21" customHeight="1">
      <c r="A91" s="43"/>
      <c r="B91" s="20"/>
      <c r="C91" s="28" t="s">
        <v>33</v>
      </c>
      <c r="D91" s="28" t="s">
        <v>34</v>
      </c>
      <c r="E91" s="28" t="s">
        <v>35</v>
      </c>
      <c r="F91" s="28" t="s">
        <v>36</v>
      </c>
      <c r="G91" s="28" t="s">
        <v>42</v>
      </c>
    </row>
    <row r="92" spans="1:10" ht="32.25" customHeight="1">
      <c r="A92" s="42" t="s">
        <v>43</v>
      </c>
      <c r="B92" s="18" t="s">
        <v>107</v>
      </c>
      <c r="C92" s="28"/>
      <c r="D92" s="44">
        <v>4012194</v>
      </c>
      <c r="E92" s="44">
        <f>SUM(E93:E144)</f>
        <v>2104272</v>
      </c>
      <c r="F92" s="44">
        <f>SUM(F93:F144)</f>
        <v>3915719</v>
      </c>
      <c r="G92" s="44">
        <f>SUM(G93:G144)</f>
        <v>2000000</v>
      </c>
    </row>
    <row r="93" spans="1:10" ht="42" customHeight="1">
      <c r="A93" s="23" t="s">
        <v>45</v>
      </c>
      <c r="B93" s="33" t="s">
        <v>107</v>
      </c>
      <c r="C93" s="34"/>
      <c r="D93" s="34"/>
      <c r="E93" s="34"/>
      <c r="F93" s="34">
        <v>29007</v>
      </c>
      <c r="G93" s="34"/>
      <c r="H93" s="8"/>
      <c r="I93" s="8"/>
      <c r="J93" s="8"/>
    </row>
    <row r="94" spans="1:10" ht="36.75" customHeight="1">
      <c r="A94" s="23" t="s">
        <v>46</v>
      </c>
      <c r="B94" s="33" t="s">
        <v>107</v>
      </c>
      <c r="C94" s="34"/>
      <c r="D94" s="34"/>
      <c r="E94" s="34"/>
      <c r="F94" s="34">
        <v>27621</v>
      </c>
      <c r="G94" s="34"/>
      <c r="H94" s="8"/>
      <c r="I94" s="8"/>
      <c r="J94" s="8"/>
    </row>
    <row r="95" spans="1:10" ht="36.75" customHeight="1">
      <c r="A95" s="23" t="s">
        <v>47</v>
      </c>
      <c r="B95" s="33" t="s">
        <v>107</v>
      </c>
      <c r="C95" s="34"/>
      <c r="D95" s="34"/>
      <c r="E95" s="34"/>
      <c r="F95" s="34">
        <v>22869</v>
      </c>
      <c r="G95" s="34"/>
      <c r="H95" s="8"/>
      <c r="I95" s="8"/>
      <c r="J95" s="8"/>
    </row>
    <row r="96" spans="1:10" ht="36.75" customHeight="1">
      <c r="A96" s="23" t="s">
        <v>48</v>
      </c>
      <c r="B96" s="33" t="s">
        <v>107</v>
      </c>
      <c r="C96" s="34"/>
      <c r="D96" s="34"/>
      <c r="E96" s="34"/>
      <c r="F96" s="34">
        <v>32373</v>
      </c>
      <c r="G96" s="34"/>
      <c r="H96" s="8"/>
      <c r="I96" s="8"/>
      <c r="J96" s="8"/>
    </row>
    <row r="97" spans="1:10" ht="36.75" customHeight="1">
      <c r="A97" s="23" t="s">
        <v>49</v>
      </c>
      <c r="B97" s="33" t="s">
        <v>107</v>
      </c>
      <c r="C97" s="34"/>
      <c r="D97" s="34"/>
      <c r="E97" s="34"/>
      <c r="F97" s="34"/>
      <c r="G97" s="34">
        <v>42174</v>
      </c>
      <c r="H97" s="8"/>
      <c r="I97" s="8"/>
      <c r="J97" s="8"/>
    </row>
    <row r="98" spans="1:10" ht="42" customHeight="1">
      <c r="A98" s="23" t="s">
        <v>50</v>
      </c>
      <c r="B98" s="33" t="s">
        <v>107</v>
      </c>
      <c r="C98" s="34"/>
      <c r="D98" s="34"/>
      <c r="E98" s="34"/>
      <c r="F98" s="34"/>
      <c r="G98" s="34">
        <v>24849</v>
      </c>
      <c r="H98" s="8"/>
      <c r="I98" s="8"/>
      <c r="J98" s="8"/>
    </row>
    <row r="99" spans="1:10" ht="40.5" customHeight="1">
      <c r="A99" s="23" t="s">
        <v>51</v>
      </c>
      <c r="B99" s="33" t="s">
        <v>107</v>
      </c>
      <c r="C99" s="34"/>
      <c r="D99" s="34"/>
      <c r="E99" s="34"/>
      <c r="F99" s="34"/>
      <c r="G99" s="34">
        <v>55737</v>
      </c>
      <c r="H99" s="8"/>
      <c r="I99" s="8"/>
      <c r="J99" s="8"/>
    </row>
    <row r="100" spans="1:10" ht="56.25" customHeight="1">
      <c r="A100" s="23" t="s">
        <v>52</v>
      </c>
      <c r="B100" s="33" t="s">
        <v>107</v>
      </c>
      <c r="C100" s="34"/>
      <c r="D100" s="34"/>
      <c r="E100" s="34"/>
      <c r="F100" s="34">
        <v>112744</v>
      </c>
      <c r="G100" s="34"/>
      <c r="H100" s="8"/>
      <c r="I100" s="8"/>
      <c r="J100" s="8"/>
    </row>
    <row r="101" spans="1:10" ht="80.25" customHeight="1">
      <c r="A101" s="23" t="s">
        <v>53</v>
      </c>
      <c r="B101" s="33" t="s">
        <v>107</v>
      </c>
      <c r="C101" s="34"/>
      <c r="D101" s="34"/>
      <c r="E101" s="34"/>
      <c r="F101" s="34">
        <v>107065</v>
      </c>
      <c r="G101" s="34"/>
      <c r="H101" s="8"/>
      <c r="I101" s="8"/>
      <c r="J101" s="8"/>
    </row>
    <row r="102" spans="1:10" ht="56.25" customHeight="1">
      <c r="A102" s="23" t="s">
        <v>54</v>
      </c>
      <c r="B102" s="33" t="s">
        <v>107</v>
      </c>
      <c r="C102" s="34"/>
      <c r="D102" s="34"/>
      <c r="E102" s="34"/>
      <c r="F102" s="34"/>
      <c r="G102" s="34">
        <v>81293</v>
      </c>
      <c r="H102" s="8"/>
      <c r="I102" s="8"/>
      <c r="J102" s="8"/>
    </row>
    <row r="103" spans="1:10" ht="29.25" customHeight="1">
      <c r="A103" s="23" t="s">
        <v>55</v>
      </c>
      <c r="B103" s="33" t="s">
        <v>107</v>
      </c>
      <c r="C103" s="34"/>
      <c r="D103" s="34"/>
      <c r="E103" s="34">
        <v>34598</v>
      </c>
      <c r="F103" s="34"/>
      <c r="G103" s="34"/>
      <c r="H103" s="8"/>
      <c r="I103" s="8"/>
      <c r="J103" s="8"/>
    </row>
    <row r="104" spans="1:10" ht="29.25" customHeight="1">
      <c r="A104" s="23" t="s">
        <v>56</v>
      </c>
      <c r="B104" s="33" t="s">
        <v>107</v>
      </c>
      <c r="C104" s="34"/>
      <c r="D104" s="34"/>
      <c r="E104" s="34"/>
      <c r="F104" s="34">
        <v>787050</v>
      </c>
      <c r="G104" s="34"/>
      <c r="H104" s="8"/>
      <c r="I104" s="8"/>
      <c r="J104" s="8"/>
    </row>
    <row r="105" spans="1:10" ht="48" customHeight="1">
      <c r="A105" s="23" t="s">
        <v>57</v>
      </c>
      <c r="B105" s="33" t="s">
        <v>107</v>
      </c>
      <c r="C105" s="34"/>
      <c r="D105" s="34"/>
      <c r="E105" s="34"/>
      <c r="F105" s="34">
        <v>116201</v>
      </c>
      <c r="G105" s="34"/>
      <c r="H105" s="8"/>
      <c r="I105" s="8"/>
      <c r="J105" s="8"/>
    </row>
    <row r="106" spans="1:10" ht="97.5" customHeight="1">
      <c r="A106" s="23" t="s">
        <v>58</v>
      </c>
      <c r="B106" s="33" t="s">
        <v>107</v>
      </c>
      <c r="C106" s="34"/>
      <c r="D106" s="34"/>
      <c r="E106" s="34">
        <v>100722</v>
      </c>
      <c r="F106" s="34"/>
      <c r="G106" s="34"/>
      <c r="H106" s="8"/>
      <c r="I106" s="8"/>
      <c r="J106" s="8"/>
    </row>
    <row r="107" spans="1:10" ht="43.5" customHeight="1">
      <c r="A107" s="23" t="s">
        <v>59</v>
      </c>
      <c r="B107" s="33" t="s">
        <v>107</v>
      </c>
      <c r="C107" s="34"/>
      <c r="D107" s="34"/>
      <c r="E107" s="34">
        <v>150000</v>
      </c>
      <c r="F107" s="34">
        <v>31920</v>
      </c>
      <c r="G107" s="34"/>
      <c r="H107" s="8"/>
      <c r="I107" s="8"/>
      <c r="J107" s="8"/>
    </row>
    <row r="108" spans="1:10" ht="43.5" customHeight="1">
      <c r="A108" s="23" t="s">
        <v>60</v>
      </c>
      <c r="B108" s="33" t="s">
        <v>107</v>
      </c>
      <c r="C108" s="34"/>
      <c r="D108" s="34"/>
      <c r="E108" s="34"/>
      <c r="F108" s="34">
        <v>140742</v>
      </c>
      <c r="G108" s="34"/>
      <c r="H108" s="8"/>
      <c r="I108" s="8"/>
      <c r="J108" s="8"/>
    </row>
    <row r="109" spans="1:10" ht="43.5" customHeight="1">
      <c r="A109" s="23" t="s">
        <v>61</v>
      </c>
      <c r="B109" s="33" t="s">
        <v>107</v>
      </c>
      <c r="C109" s="34"/>
      <c r="D109" s="34"/>
      <c r="E109" s="34"/>
      <c r="F109" s="34">
        <v>96575</v>
      </c>
      <c r="G109" s="34"/>
      <c r="H109" s="8"/>
      <c r="I109" s="8"/>
      <c r="J109" s="8"/>
    </row>
    <row r="110" spans="1:10" ht="29.25" customHeight="1">
      <c r="A110" s="23" t="s">
        <v>62</v>
      </c>
      <c r="B110" s="33" t="s">
        <v>107</v>
      </c>
      <c r="C110" s="34"/>
      <c r="D110" s="34"/>
      <c r="E110" s="34"/>
      <c r="F110" s="34">
        <v>38060</v>
      </c>
      <c r="G110" s="34"/>
      <c r="H110" s="8"/>
      <c r="I110" s="8"/>
      <c r="J110" s="8"/>
    </row>
    <row r="111" spans="1:10" ht="29.25" customHeight="1">
      <c r="A111" s="23" t="s">
        <v>63</v>
      </c>
      <c r="B111" s="33" t="s">
        <v>107</v>
      </c>
      <c r="C111" s="34"/>
      <c r="D111" s="34"/>
      <c r="E111" s="34"/>
      <c r="F111" s="34">
        <v>31506</v>
      </c>
      <c r="G111" s="34"/>
      <c r="H111" s="8"/>
      <c r="I111" s="8"/>
      <c r="J111" s="8"/>
    </row>
    <row r="112" spans="1:10" ht="29.25" customHeight="1">
      <c r="A112" s="23" t="s">
        <v>64</v>
      </c>
      <c r="B112" s="33" t="s">
        <v>107</v>
      </c>
      <c r="C112" s="34"/>
      <c r="D112" s="34"/>
      <c r="E112" s="34"/>
      <c r="F112" s="34">
        <v>22814</v>
      </c>
      <c r="G112" s="34"/>
      <c r="H112" s="8"/>
      <c r="I112" s="8"/>
      <c r="J112" s="8"/>
    </row>
    <row r="113" spans="1:10" ht="29.25" customHeight="1">
      <c r="A113" s="23" t="s">
        <v>65</v>
      </c>
      <c r="B113" s="33" t="s">
        <v>107</v>
      </c>
      <c r="C113" s="34"/>
      <c r="D113" s="34"/>
      <c r="E113" s="34"/>
      <c r="F113" s="34">
        <v>25898</v>
      </c>
      <c r="G113" s="34"/>
      <c r="H113" s="8"/>
      <c r="I113" s="8"/>
      <c r="J113" s="8"/>
    </row>
    <row r="114" spans="1:10" ht="29.25" customHeight="1">
      <c r="A114" s="23" t="s">
        <v>66</v>
      </c>
      <c r="B114" s="33" t="s">
        <v>107</v>
      </c>
      <c r="C114" s="34"/>
      <c r="D114" s="34"/>
      <c r="E114" s="34"/>
      <c r="F114" s="34">
        <v>38034</v>
      </c>
      <c r="G114" s="34"/>
      <c r="H114" s="8"/>
      <c r="I114" s="8"/>
      <c r="J114" s="8"/>
    </row>
    <row r="115" spans="1:10" ht="29.25" customHeight="1">
      <c r="A115" s="23" t="s">
        <v>67</v>
      </c>
      <c r="B115" s="33" t="s">
        <v>107</v>
      </c>
      <c r="C115" s="34"/>
      <c r="D115" s="34"/>
      <c r="E115" s="34"/>
      <c r="F115" s="34">
        <v>38847</v>
      </c>
      <c r="G115" s="34"/>
      <c r="H115" s="8"/>
      <c r="I115" s="8"/>
      <c r="J115" s="8"/>
    </row>
    <row r="116" spans="1:10" ht="29.25" customHeight="1">
      <c r="A116" s="23" t="s">
        <v>68</v>
      </c>
      <c r="B116" s="33" t="s">
        <v>107</v>
      </c>
      <c r="C116" s="34"/>
      <c r="D116" s="34"/>
      <c r="E116" s="34"/>
      <c r="F116" s="34">
        <v>37850</v>
      </c>
      <c r="G116" s="34"/>
      <c r="H116" s="8"/>
      <c r="I116" s="8"/>
      <c r="J116" s="8"/>
    </row>
    <row r="117" spans="1:10" ht="29.25" customHeight="1">
      <c r="A117" s="23" t="s">
        <v>69</v>
      </c>
      <c r="B117" s="33" t="s">
        <v>107</v>
      </c>
      <c r="C117" s="34"/>
      <c r="D117" s="34"/>
      <c r="E117" s="34"/>
      <c r="F117" s="34">
        <v>30745</v>
      </c>
      <c r="G117" s="34"/>
      <c r="H117" s="8"/>
      <c r="I117" s="8"/>
      <c r="J117" s="8"/>
    </row>
    <row r="118" spans="1:10" ht="29.25" customHeight="1">
      <c r="A118" s="23" t="s">
        <v>70</v>
      </c>
      <c r="B118" s="33" t="s">
        <v>107</v>
      </c>
      <c r="C118" s="34"/>
      <c r="D118" s="34"/>
      <c r="E118" s="34"/>
      <c r="F118" s="34">
        <v>29914</v>
      </c>
      <c r="G118" s="34"/>
      <c r="H118" s="8"/>
      <c r="I118" s="8"/>
      <c r="J118" s="8"/>
    </row>
    <row r="119" spans="1:10" ht="29.25" customHeight="1">
      <c r="A119" s="23" t="s">
        <v>71</v>
      </c>
      <c r="B119" s="33" t="s">
        <v>107</v>
      </c>
      <c r="C119" s="34"/>
      <c r="D119" s="34"/>
      <c r="E119" s="34"/>
      <c r="F119" s="34"/>
      <c r="G119" s="34">
        <v>58854</v>
      </c>
      <c r="H119" s="8"/>
      <c r="I119" s="8"/>
      <c r="J119" s="8"/>
    </row>
    <row r="120" spans="1:10" ht="29.25" customHeight="1">
      <c r="A120" s="23" t="s">
        <v>72</v>
      </c>
      <c r="B120" s="33" t="s">
        <v>107</v>
      </c>
      <c r="C120" s="34"/>
      <c r="D120" s="34"/>
      <c r="E120" s="34"/>
      <c r="F120" s="34"/>
      <c r="G120" s="34">
        <v>55836</v>
      </c>
      <c r="H120" s="8"/>
      <c r="I120" s="8"/>
      <c r="J120" s="8"/>
    </row>
    <row r="121" spans="1:10" ht="54" customHeight="1">
      <c r="A121" s="23" t="s">
        <v>73</v>
      </c>
      <c r="B121" s="33" t="s">
        <v>107</v>
      </c>
      <c r="C121" s="34"/>
      <c r="D121" s="34"/>
      <c r="E121" s="34"/>
      <c r="F121" s="34"/>
      <c r="G121" s="34">
        <v>119937</v>
      </c>
      <c r="H121" s="8"/>
      <c r="I121" s="8"/>
      <c r="J121" s="8"/>
    </row>
    <row r="122" spans="1:10" ht="29.25" customHeight="1">
      <c r="A122" s="23" t="s">
        <v>74</v>
      </c>
      <c r="B122" s="33" t="s">
        <v>107</v>
      </c>
      <c r="C122" s="34"/>
      <c r="D122" s="34"/>
      <c r="E122" s="34">
        <v>122669</v>
      </c>
      <c r="F122" s="34"/>
      <c r="G122" s="34"/>
      <c r="H122" s="8"/>
      <c r="I122" s="8"/>
      <c r="J122" s="8"/>
    </row>
    <row r="123" spans="1:10" ht="29.25" customHeight="1">
      <c r="A123" s="23" t="s">
        <v>75</v>
      </c>
      <c r="B123" s="33" t="s">
        <v>107</v>
      </c>
      <c r="C123" s="34"/>
      <c r="D123" s="34"/>
      <c r="E123" s="34">
        <v>73493</v>
      </c>
      <c r="F123" s="34"/>
      <c r="G123" s="34"/>
      <c r="H123" s="8"/>
      <c r="I123" s="8"/>
      <c r="J123" s="8"/>
    </row>
    <row r="124" spans="1:10" ht="42.75" customHeight="1">
      <c r="A124" s="23" t="s">
        <v>76</v>
      </c>
      <c r="B124" s="33" t="s">
        <v>107</v>
      </c>
      <c r="C124" s="34"/>
      <c r="D124" s="34"/>
      <c r="E124" s="34"/>
      <c r="F124" s="34">
        <v>33017</v>
      </c>
      <c r="G124" s="34"/>
      <c r="H124" s="8"/>
      <c r="I124" s="8"/>
      <c r="J124" s="8"/>
    </row>
    <row r="125" spans="1:10" ht="42.75" customHeight="1">
      <c r="A125" s="23" t="s">
        <v>77</v>
      </c>
      <c r="B125" s="33" t="s">
        <v>107</v>
      </c>
      <c r="C125" s="34"/>
      <c r="D125" s="34"/>
      <c r="E125" s="34"/>
      <c r="F125" s="34">
        <v>49352</v>
      </c>
      <c r="G125" s="34"/>
      <c r="H125" s="8"/>
      <c r="I125" s="8"/>
      <c r="J125" s="8"/>
    </row>
    <row r="126" spans="1:10" ht="42.75" customHeight="1">
      <c r="A126" s="23" t="s">
        <v>78</v>
      </c>
      <c r="B126" s="33" t="s">
        <v>107</v>
      </c>
      <c r="C126" s="34"/>
      <c r="D126" s="34"/>
      <c r="E126" s="34"/>
      <c r="F126" s="34">
        <v>33611</v>
      </c>
      <c r="G126" s="34"/>
      <c r="H126" s="8"/>
      <c r="I126" s="8"/>
      <c r="J126" s="8"/>
    </row>
    <row r="127" spans="1:10" ht="43.5" customHeight="1">
      <c r="A127" s="23" t="s">
        <v>79</v>
      </c>
      <c r="B127" s="33" t="s">
        <v>107</v>
      </c>
      <c r="C127" s="34"/>
      <c r="D127" s="34"/>
      <c r="E127" s="34"/>
      <c r="F127" s="34">
        <v>351450</v>
      </c>
      <c r="G127" s="34"/>
      <c r="H127" s="8"/>
      <c r="I127" s="8"/>
      <c r="J127" s="8"/>
    </row>
    <row r="128" spans="1:10" ht="43.5" customHeight="1">
      <c r="A128" s="23" t="s">
        <v>80</v>
      </c>
      <c r="B128" s="33" t="s">
        <v>107</v>
      </c>
      <c r="C128" s="34"/>
      <c r="D128" s="34"/>
      <c r="E128" s="34"/>
      <c r="F128" s="34"/>
      <c r="G128" s="34">
        <v>388834</v>
      </c>
      <c r="H128" s="8"/>
      <c r="I128" s="8"/>
      <c r="J128" s="8"/>
    </row>
    <row r="129" spans="1:10" ht="29.25" customHeight="1">
      <c r="A129" s="23" t="s">
        <v>81</v>
      </c>
      <c r="B129" s="33" t="s">
        <v>107</v>
      </c>
      <c r="C129" s="34"/>
      <c r="D129" s="34"/>
      <c r="E129" s="34">
        <v>332159</v>
      </c>
      <c r="F129" s="34"/>
      <c r="G129" s="34"/>
      <c r="H129" s="8"/>
      <c r="I129" s="8"/>
      <c r="J129" s="8"/>
    </row>
    <row r="130" spans="1:10" ht="48.75" customHeight="1">
      <c r="A130" s="23" t="s">
        <v>82</v>
      </c>
      <c r="B130" s="33" t="s">
        <v>107</v>
      </c>
      <c r="C130" s="34"/>
      <c r="D130" s="34"/>
      <c r="E130" s="34">
        <v>371594</v>
      </c>
      <c r="F130" s="34"/>
      <c r="G130" s="34"/>
      <c r="H130" s="8"/>
      <c r="I130" s="8"/>
      <c r="J130" s="8"/>
    </row>
    <row r="131" spans="1:10" ht="29.25" customHeight="1">
      <c r="A131" s="23" t="s">
        <v>83</v>
      </c>
      <c r="B131" s="33" t="s">
        <v>107</v>
      </c>
      <c r="C131" s="34"/>
      <c r="D131" s="34"/>
      <c r="E131" s="34">
        <v>684037</v>
      </c>
      <c r="F131" s="34"/>
      <c r="G131" s="34"/>
      <c r="H131" s="8"/>
      <c r="I131" s="8"/>
      <c r="J131" s="8"/>
    </row>
    <row r="132" spans="1:10" ht="29.25" customHeight="1">
      <c r="A132" s="23" t="s">
        <v>84</v>
      </c>
      <c r="B132" s="33" t="s">
        <v>107</v>
      </c>
      <c r="C132" s="34"/>
      <c r="D132" s="34"/>
      <c r="E132" s="34"/>
      <c r="F132" s="34">
        <v>580253</v>
      </c>
      <c r="G132" s="34"/>
      <c r="H132" s="8"/>
      <c r="I132" s="8"/>
      <c r="J132" s="8"/>
    </row>
    <row r="133" spans="1:10" ht="29.25" customHeight="1">
      <c r="A133" s="23" t="s">
        <v>85</v>
      </c>
      <c r="B133" s="33" t="s">
        <v>107</v>
      </c>
      <c r="C133" s="34"/>
      <c r="D133" s="34"/>
      <c r="E133" s="34"/>
      <c r="F133" s="34">
        <v>778694</v>
      </c>
      <c r="G133" s="34"/>
      <c r="H133" s="8"/>
      <c r="I133" s="8"/>
      <c r="J133" s="8"/>
    </row>
    <row r="134" spans="1:10" ht="45" customHeight="1">
      <c r="A134" s="23" t="s">
        <v>86</v>
      </c>
      <c r="B134" s="33" t="s">
        <v>107</v>
      </c>
      <c r="C134" s="34"/>
      <c r="D134" s="34"/>
      <c r="E134" s="34"/>
      <c r="F134" s="34">
        <v>291507</v>
      </c>
      <c r="G134" s="34"/>
      <c r="H134" s="8"/>
      <c r="I134" s="8"/>
      <c r="J134" s="8"/>
    </row>
    <row r="135" spans="1:10" ht="60" customHeight="1">
      <c r="A135" s="23" t="s">
        <v>87</v>
      </c>
      <c r="B135" s="33" t="s">
        <v>107</v>
      </c>
      <c r="C135" s="34"/>
      <c r="D135" s="34"/>
      <c r="E135" s="34"/>
      <c r="F135" s="34"/>
      <c r="G135" s="34">
        <v>1172486</v>
      </c>
      <c r="H135" s="8"/>
      <c r="I135" s="8"/>
      <c r="J135" s="8"/>
    </row>
    <row r="136" spans="1:10" ht="60" customHeight="1">
      <c r="A136" s="23" t="s">
        <v>88</v>
      </c>
      <c r="B136" s="33" t="s">
        <v>107</v>
      </c>
      <c r="C136" s="34"/>
      <c r="D136" s="34"/>
      <c r="E136" s="34">
        <v>30000</v>
      </c>
      <c r="F136" s="34"/>
      <c r="G136" s="34"/>
      <c r="H136" s="8"/>
      <c r="I136" s="8"/>
      <c r="J136" s="8"/>
    </row>
    <row r="137" spans="1:10" ht="60" customHeight="1">
      <c r="A137" s="23" t="s">
        <v>89</v>
      </c>
      <c r="B137" s="33" t="s">
        <v>107</v>
      </c>
      <c r="C137" s="34"/>
      <c r="D137" s="34"/>
      <c r="E137" s="34">
        <v>15000</v>
      </c>
      <c r="F137" s="34"/>
      <c r="G137" s="34"/>
      <c r="H137" s="8"/>
      <c r="I137" s="8"/>
      <c r="J137" s="8"/>
    </row>
    <row r="138" spans="1:10" ht="60" customHeight="1">
      <c r="A138" s="23" t="s">
        <v>90</v>
      </c>
      <c r="B138" s="33" t="s">
        <v>107</v>
      </c>
      <c r="C138" s="34"/>
      <c r="D138" s="34"/>
      <c r="E138" s="34">
        <v>15000</v>
      </c>
      <c r="F138" s="34"/>
      <c r="G138" s="34"/>
      <c r="H138" s="8"/>
      <c r="I138" s="8"/>
      <c r="J138" s="8"/>
    </row>
    <row r="139" spans="1:10" ht="60" customHeight="1">
      <c r="A139" s="23" t="s">
        <v>91</v>
      </c>
      <c r="B139" s="33" t="s">
        <v>107</v>
      </c>
      <c r="C139" s="34"/>
      <c r="D139" s="34"/>
      <c r="E139" s="34">
        <v>15000</v>
      </c>
      <c r="F139" s="34"/>
      <c r="G139" s="34"/>
      <c r="H139" s="8"/>
      <c r="I139" s="8"/>
      <c r="J139" s="8"/>
    </row>
    <row r="140" spans="1:10" ht="60" customHeight="1">
      <c r="A140" s="23" t="s">
        <v>92</v>
      </c>
      <c r="B140" s="33" t="s">
        <v>107</v>
      </c>
      <c r="C140" s="34"/>
      <c r="D140" s="34"/>
      <c r="E140" s="34">
        <v>30000</v>
      </c>
      <c r="F140" s="34"/>
      <c r="G140" s="34"/>
      <c r="H140" s="8"/>
      <c r="I140" s="8"/>
      <c r="J140" s="8"/>
    </row>
    <row r="141" spans="1:10" ht="60" customHeight="1">
      <c r="A141" s="23" t="s">
        <v>93</v>
      </c>
      <c r="B141" s="33" t="s">
        <v>107</v>
      </c>
      <c r="C141" s="34"/>
      <c r="D141" s="34"/>
      <c r="E141" s="34">
        <v>40000</v>
      </c>
      <c r="F141" s="34"/>
      <c r="G141" s="34"/>
      <c r="H141" s="8"/>
      <c r="I141" s="8"/>
      <c r="J141" s="8"/>
    </row>
    <row r="142" spans="1:10" ht="60" customHeight="1">
      <c r="A142" s="23" t="s">
        <v>94</v>
      </c>
      <c r="B142" s="33" t="s">
        <v>107</v>
      </c>
      <c r="C142" s="34"/>
      <c r="D142" s="34"/>
      <c r="E142" s="34">
        <v>40000</v>
      </c>
      <c r="F142" s="34"/>
      <c r="G142" s="34"/>
      <c r="H142" s="8"/>
      <c r="I142" s="8"/>
      <c r="J142" s="8"/>
    </row>
    <row r="143" spans="1:10" ht="60" customHeight="1">
      <c r="A143" s="23" t="s">
        <v>95</v>
      </c>
      <c r="B143" s="33" t="s">
        <v>107</v>
      </c>
      <c r="C143" s="34"/>
      <c r="D143" s="34"/>
      <c r="E143" s="34">
        <v>30000</v>
      </c>
      <c r="F143" s="34"/>
      <c r="G143" s="34"/>
      <c r="H143" s="8"/>
      <c r="I143" s="8"/>
      <c r="J143" s="8"/>
    </row>
    <row r="144" spans="1:10" ht="60" customHeight="1">
      <c r="A144" s="23" t="s">
        <v>96</v>
      </c>
      <c r="B144" s="33" t="s">
        <v>107</v>
      </c>
      <c r="C144" s="34"/>
      <c r="D144" s="34"/>
      <c r="E144" s="34">
        <v>20000</v>
      </c>
      <c r="F144" s="34"/>
      <c r="G144" s="34"/>
      <c r="H144" s="8"/>
      <c r="I144" s="8"/>
      <c r="J144" s="8"/>
    </row>
    <row r="145" spans="1:10" s="27" customFormat="1" ht="24" customHeight="1">
      <c r="A145" s="30" t="s">
        <v>97</v>
      </c>
      <c r="B145" s="18" t="s">
        <v>107</v>
      </c>
      <c r="C145" s="36"/>
      <c r="D145" s="36">
        <v>9000</v>
      </c>
      <c r="E145" s="36">
        <f>E146</f>
        <v>6000</v>
      </c>
      <c r="F145" s="36"/>
      <c r="G145" s="36"/>
      <c r="H145" s="32"/>
      <c r="I145" s="32"/>
      <c r="J145" s="32"/>
    </row>
    <row r="146" spans="1:10" s="39" customFormat="1" ht="42.75" customHeight="1">
      <c r="A146" s="23" t="s">
        <v>108</v>
      </c>
      <c r="B146" s="33" t="s">
        <v>107</v>
      </c>
      <c r="C146" s="38"/>
      <c r="D146" s="34"/>
      <c r="E146" s="34">
        <v>6000</v>
      </c>
      <c r="F146" s="34"/>
      <c r="G146" s="38"/>
    </row>
    <row r="147" spans="1:10" s="37" customFormat="1" ht="26.25" customHeight="1">
      <c r="A147" s="30" t="s">
        <v>99</v>
      </c>
      <c r="B147" s="18" t="s">
        <v>107</v>
      </c>
      <c r="C147" s="36">
        <v>1276629</v>
      </c>
      <c r="D147" s="36">
        <v>1882661</v>
      </c>
      <c r="E147" s="36">
        <f>SUM(E148:E152)</f>
        <v>131051</v>
      </c>
      <c r="F147" s="36">
        <f>SUM(F148:F152)</f>
        <v>726667</v>
      </c>
      <c r="G147" s="36">
        <f>SUM(G148:G152)</f>
        <v>0</v>
      </c>
    </row>
    <row r="148" spans="1:10" ht="23.25" customHeight="1">
      <c r="A148" s="41" t="s">
        <v>100</v>
      </c>
      <c r="B148" s="33" t="s">
        <v>107</v>
      </c>
      <c r="C148" s="34"/>
      <c r="D148" s="34"/>
      <c r="E148" s="34"/>
      <c r="F148" s="34">
        <v>219126</v>
      </c>
      <c r="G148" s="34"/>
    </row>
    <row r="149" spans="1:10" ht="29.25" customHeight="1">
      <c r="A149" s="41" t="s">
        <v>101</v>
      </c>
      <c r="B149" s="33" t="s">
        <v>107</v>
      </c>
      <c r="C149" s="34"/>
      <c r="D149" s="34"/>
      <c r="E149" s="34"/>
      <c r="F149" s="34">
        <v>507541</v>
      </c>
      <c r="G149" s="34"/>
    </row>
    <row r="150" spans="1:10" ht="55.5" customHeight="1">
      <c r="A150" s="41" t="s">
        <v>102</v>
      </c>
      <c r="B150" s="33" t="s">
        <v>107</v>
      </c>
      <c r="C150" s="34"/>
      <c r="D150" s="34"/>
      <c r="E150" s="34">
        <v>32182</v>
      </c>
      <c r="F150" s="34"/>
      <c r="G150" s="34"/>
    </row>
    <row r="151" spans="1:10" ht="55.5" customHeight="1">
      <c r="A151" s="41" t="s">
        <v>103</v>
      </c>
      <c r="B151" s="33" t="s">
        <v>107</v>
      </c>
      <c r="C151" s="34"/>
      <c r="D151" s="34"/>
      <c r="E151" s="34">
        <v>28869</v>
      </c>
      <c r="F151" s="34"/>
      <c r="G151" s="34"/>
    </row>
    <row r="152" spans="1:10" ht="134.25" customHeight="1">
      <c r="A152" s="41" t="s">
        <v>104</v>
      </c>
      <c r="B152" s="33" t="s">
        <v>107</v>
      </c>
      <c r="C152" s="34"/>
      <c r="D152" s="34"/>
      <c r="E152" s="34">
        <v>70000</v>
      </c>
      <c r="F152" s="34"/>
      <c r="G152" s="34"/>
    </row>
    <row r="153" spans="1:10" s="27" customFormat="1" ht="29.25" customHeight="1">
      <c r="A153" s="42" t="s">
        <v>105</v>
      </c>
      <c r="B153" s="18" t="s">
        <v>107</v>
      </c>
      <c r="C153" s="36"/>
      <c r="D153" s="36">
        <v>1141284</v>
      </c>
      <c r="E153" s="36"/>
      <c r="F153" s="36"/>
      <c r="G153" s="36"/>
    </row>
    <row r="154" spans="1:10" s="27" customFormat="1" ht="30.75" customHeight="1">
      <c r="A154" s="42" t="s">
        <v>109</v>
      </c>
      <c r="B154" s="18" t="s">
        <v>107</v>
      </c>
      <c r="C154" s="36">
        <v>1276629</v>
      </c>
      <c r="D154" s="36">
        <v>7045139</v>
      </c>
      <c r="E154" s="36">
        <f>E92+E145+E147+E153</f>
        <v>2241323</v>
      </c>
      <c r="F154" s="36">
        <f>F92+F145+F147+F153</f>
        <v>4642386</v>
      </c>
      <c r="G154" s="36">
        <f>G92+G145+G147+G153</f>
        <v>2000000</v>
      </c>
    </row>
    <row r="155" spans="1:10" s="27" customFormat="1" ht="15.75" customHeight="1">
      <c r="A155" s="45"/>
      <c r="B155" s="46"/>
      <c r="C155" s="47"/>
      <c r="D155" s="47"/>
      <c r="E155" s="47"/>
      <c r="F155" s="47"/>
      <c r="G155" s="48" t="s">
        <v>110</v>
      </c>
    </row>
    <row r="156" spans="1:10" ht="69" customHeight="1">
      <c r="A156" s="3"/>
      <c r="B156" s="3"/>
      <c r="C156" s="3"/>
      <c r="D156" s="3"/>
      <c r="E156" s="3"/>
      <c r="F156" s="4" t="s">
        <v>111</v>
      </c>
      <c r="G156" s="4"/>
    </row>
    <row r="157" spans="1:10" ht="53.25" hidden="1" customHeight="1">
      <c r="A157" s="3"/>
      <c r="B157" s="3"/>
      <c r="C157" s="3"/>
      <c r="D157" s="3"/>
      <c r="E157" s="3"/>
      <c r="F157" s="5" t="s">
        <v>112</v>
      </c>
      <c r="G157" s="5"/>
    </row>
    <row r="158" spans="1:10" ht="22.5" customHeight="1">
      <c r="A158" s="7" t="s">
        <v>113</v>
      </c>
      <c r="B158" s="7"/>
      <c r="C158" s="7"/>
      <c r="D158" s="7"/>
      <c r="E158" s="7"/>
      <c r="F158" s="7"/>
      <c r="G158" s="7"/>
    </row>
    <row r="159" spans="1:10" ht="29.25" customHeight="1">
      <c r="A159" s="5" t="s">
        <v>114</v>
      </c>
      <c r="B159" s="5"/>
      <c r="C159" s="5"/>
      <c r="D159" s="5"/>
      <c r="E159" s="5"/>
      <c r="F159" s="5"/>
      <c r="G159" s="5"/>
    </row>
    <row r="160" spans="1:10">
      <c r="A160" s="7" t="s">
        <v>115</v>
      </c>
      <c r="B160" s="7"/>
      <c r="C160" s="7"/>
      <c r="D160" s="7"/>
      <c r="E160" s="7"/>
      <c r="F160" s="7"/>
      <c r="G160" s="7"/>
    </row>
    <row r="161" spans="1:7" ht="30" customHeight="1">
      <c r="A161" s="9" t="s">
        <v>116</v>
      </c>
      <c r="B161" s="10" t="s">
        <v>117</v>
      </c>
      <c r="C161" s="10"/>
      <c r="D161" s="10"/>
      <c r="E161" s="10"/>
      <c r="F161" s="10"/>
      <c r="G161" s="10"/>
    </row>
    <row r="162" spans="1:7" ht="30.75" customHeight="1">
      <c r="A162" s="14" t="s">
        <v>118</v>
      </c>
      <c r="B162" s="12" t="s">
        <v>119</v>
      </c>
      <c r="C162" s="12"/>
      <c r="D162" s="12"/>
      <c r="E162" s="12"/>
      <c r="F162" s="13"/>
      <c r="G162" s="13"/>
    </row>
    <row r="163" spans="1:7" ht="91.5" customHeight="1">
      <c r="A163" s="14" t="s">
        <v>120</v>
      </c>
      <c r="B163" s="10" t="s">
        <v>121</v>
      </c>
      <c r="C163" s="10"/>
      <c r="D163" s="10"/>
      <c r="E163" s="10"/>
      <c r="F163" s="10"/>
      <c r="G163" s="10"/>
    </row>
    <row r="164" spans="1:7" ht="16.5" customHeight="1">
      <c r="A164" s="11" t="s">
        <v>122</v>
      </c>
      <c r="B164" s="13"/>
      <c r="C164" s="11"/>
      <c r="D164" s="11"/>
      <c r="E164" s="11"/>
      <c r="F164" s="11"/>
      <c r="G164" s="11"/>
    </row>
    <row r="165" spans="1:7" ht="29.25" customHeight="1">
      <c r="A165" s="14" t="s">
        <v>123</v>
      </c>
      <c r="B165" s="12" t="s">
        <v>124</v>
      </c>
      <c r="C165" s="12"/>
      <c r="D165" s="12"/>
      <c r="E165" s="12"/>
      <c r="F165" s="12"/>
      <c r="G165" s="12"/>
    </row>
    <row r="166" spans="1:7" ht="15" customHeight="1">
      <c r="A166" s="14" t="s">
        <v>125</v>
      </c>
      <c r="B166" s="13" t="s">
        <v>126</v>
      </c>
      <c r="C166" s="11"/>
      <c r="D166" s="11"/>
      <c r="E166" s="11"/>
      <c r="F166" s="11"/>
      <c r="G166" s="11"/>
    </row>
    <row r="167" spans="1:7" ht="30.75" customHeight="1">
      <c r="A167" s="14" t="s">
        <v>127</v>
      </c>
      <c r="B167" s="12" t="s">
        <v>128</v>
      </c>
      <c r="C167" s="12"/>
      <c r="D167" s="11"/>
      <c r="E167" s="11"/>
      <c r="F167" s="11"/>
      <c r="G167" s="11"/>
    </row>
    <row r="168" spans="1:7" ht="18.75" customHeight="1">
      <c r="A168" s="14" t="s">
        <v>129</v>
      </c>
      <c r="B168" s="13" t="s">
        <v>130</v>
      </c>
      <c r="C168" s="11"/>
      <c r="D168" s="11"/>
      <c r="E168" s="11"/>
      <c r="F168" s="11"/>
      <c r="G168" s="11"/>
    </row>
    <row r="169" spans="1:7" ht="18.75" customHeight="1">
      <c r="A169" s="14" t="s">
        <v>131</v>
      </c>
      <c r="B169" s="10" t="s">
        <v>132</v>
      </c>
      <c r="C169" s="10"/>
      <c r="D169" s="10"/>
      <c r="E169" s="10"/>
      <c r="F169" s="10"/>
      <c r="G169" s="10"/>
    </row>
    <row r="170" spans="1:7" ht="42" customHeight="1">
      <c r="A170" s="14" t="s">
        <v>133</v>
      </c>
      <c r="B170" s="15" t="s">
        <v>134</v>
      </c>
      <c r="C170" s="15"/>
      <c r="D170" s="15"/>
      <c r="E170" s="15"/>
      <c r="F170" s="15"/>
      <c r="G170" s="15"/>
    </row>
    <row r="171" spans="1:7" ht="31.5" customHeight="1">
      <c r="A171" s="14" t="s">
        <v>135</v>
      </c>
      <c r="B171" s="10" t="s">
        <v>136</v>
      </c>
      <c r="C171" s="10"/>
      <c r="D171" s="10"/>
      <c r="E171" s="10"/>
      <c r="F171" s="10"/>
      <c r="G171" s="10"/>
    </row>
    <row r="172" spans="1:7" customFormat="1" ht="18.75" customHeight="1">
      <c r="A172" s="49" t="s">
        <v>137</v>
      </c>
      <c r="B172" s="49"/>
      <c r="C172" s="49"/>
      <c r="D172" s="49"/>
      <c r="E172" s="49"/>
      <c r="F172" s="49"/>
      <c r="G172" s="49"/>
    </row>
    <row r="173" spans="1:7" customFormat="1" ht="18.75" customHeight="1">
      <c r="A173" s="50" t="s">
        <v>138</v>
      </c>
      <c r="B173" s="50" t="s">
        <v>139</v>
      </c>
      <c r="C173" s="28" t="s">
        <v>140</v>
      </c>
      <c r="D173" s="28" t="s">
        <v>141</v>
      </c>
      <c r="E173" s="50" t="s">
        <v>142</v>
      </c>
      <c r="F173" s="50"/>
      <c r="G173" s="50"/>
    </row>
    <row r="174" spans="1:7" customFormat="1" ht="18.75" customHeight="1">
      <c r="A174" s="50"/>
      <c r="B174" s="50"/>
      <c r="C174" s="28" t="s">
        <v>143</v>
      </c>
      <c r="D174" s="28" t="s">
        <v>144</v>
      </c>
      <c r="E174" s="28" t="s">
        <v>145</v>
      </c>
      <c r="F174" s="28" t="s">
        <v>146</v>
      </c>
      <c r="G174" s="28" t="s">
        <v>147</v>
      </c>
    </row>
    <row r="175" spans="1:7" s="51" customFormat="1" ht="30" customHeight="1">
      <c r="A175" s="30" t="s">
        <v>148</v>
      </c>
      <c r="B175" s="28" t="s">
        <v>149</v>
      </c>
      <c r="C175" s="31"/>
      <c r="D175" s="31">
        <f>D28</f>
        <v>41</v>
      </c>
      <c r="E175" s="31">
        <f>SUM(E176:E227)</f>
        <v>17</v>
      </c>
      <c r="F175" s="31">
        <f t="shared" ref="F175:G175" si="3">SUM(F176:F227)</f>
        <v>27</v>
      </c>
      <c r="G175" s="31">
        <f t="shared" si="3"/>
        <v>9</v>
      </c>
    </row>
    <row r="176" spans="1:7" customFormat="1" ht="42.75" customHeight="1">
      <c r="A176" s="23" t="s">
        <v>150</v>
      </c>
      <c r="B176" s="24" t="s">
        <v>149</v>
      </c>
      <c r="C176" s="34"/>
      <c r="D176" s="34"/>
      <c r="E176" s="34"/>
      <c r="F176" s="34">
        <v>1</v>
      </c>
      <c r="G176" s="34"/>
    </row>
    <row r="177" spans="1:7" customFormat="1" ht="30" customHeight="1">
      <c r="A177" s="23" t="s">
        <v>151</v>
      </c>
      <c r="B177" s="24" t="s">
        <v>149</v>
      </c>
      <c r="C177" s="34"/>
      <c r="D177" s="34"/>
      <c r="E177" s="34"/>
      <c r="F177" s="34">
        <v>1</v>
      </c>
      <c r="G177" s="34"/>
    </row>
    <row r="178" spans="1:7" customFormat="1" ht="30" customHeight="1">
      <c r="A178" s="23" t="s">
        <v>152</v>
      </c>
      <c r="B178" s="24" t="s">
        <v>149</v>
      </c>
      <c r="C178" s="34"/>
      <c r="D178" s="34"/>
      <c r="E178" s="34"/>
      <c r="F178" s="34">
        <v>1</v>
      </c>
      <c r="G178" s="34"/>
    </row>
    <row r="179" spans="1:7" customFormat="1" ht="30" customHeight="1">
      <c r="A179" s="23" t="s">
        <v>153</v>
      </c>
      <c r="B179" s="24" t="s">
        <v>149</v>
      </c>
      <c r="C179" s="34"/>
      <c r="D179" s="34"/>
      <c r="E179" s="34"/>
      <c r="F179" s="34">
        <v>1</v>
      </c>
      <c r="G179" s="34"/>
    </row>
    <row r="180" spans="1:7" customFormat="1" ht="30" customHeight="1">
      <c r="A180" s="23" t="s">
        <v>154</v>
      </c>
      <c r="B180" s="24" t="s">
        <v>149</v>
      </c>
      <c r="C180" s="34"/>
      <c r="D180" s="34"/>
      <c r="E180" s="34"/>
      <c r="F180" s="34"/>
      <c r="G180" s="34">
        <v>1</v>
      </c>
    </row>
    <row r="181" spans="1:7" customFormat="1" ht="30" customHeight="1">
      <c r="A181" s="23" t="s">
        <v>155</v>
      </c>
      <c r="B181" s="24" t="s">
        <v>149</v>
      </c>
      <c r="C181" s="34"/>
      <c r="D181" s="34"/>
      <c r="E181" s="34"/>
      <c r="F181" s="34"/>
      <c r="G181" s="34">
        <v>1</v>
      </c>
    </row>
    <row r="182" spans="1:7" customFormat="1" ht="30" customHeight="1">
      <c r="A182" s="23" t="s">
        <v>156</v>
      </c>
      <c r="B182" s="24" t="s">
        <v>149</v>
      </c>
      <c r="C182" s="34"/>
      <c r="D182" s="34"/>
      <c r="E182" s="34"/>
      <c r="F182" s="34"/>
      <c r="G182" s="34">
        <v>1</v>
      </c>
    </row>
    <row r="183" spans="1:7" customFormat="1" ht="58.5" customHeight="1">
      <c r="A183" s="23" t="s">
        <v>157</v>
      </c>
      <c r="B183" s="24" t="s">
        <v>149</v>
      </c>
      <c r="C183" s="34"/>
      <c r="D183" s="34"/>
      <c r="E183" s="34"/>
      <c r="F183" s="34">
        <v>1</v>
      </c>
      <c r="G183" s="34"/>
    </row>
    <row r="184" spans="1:7" customFormat="1" ht="88.5" customHeight="1">
      <c r="A184" s="23" t="s">
        <v>158</v>
      </c>
      <c r="B184" s="24" t="s">
        <v>149</v>
      </c>
      <c r="C184" s="34"/>
      <c r="D184" s="34"/>
      <c r="E184" s="34"/>
      <c r="F184" s="34">
        <v>1</v>
      </c>
      <c r="G184" s="34"/>
    </row>
    <row r="185" spans="1:7" customFormat="1" ht="58.5" customHeight="1">
      <c r="A185" s="23" t="s">
        <v>159</v>
      </c>
      <c r="B185" s="24" t="s">
        <v>149</v>
      </c>
      <c r="C185" s="34"/>
      <c r="D185" s="34"/>
      <c r="E185" s="34"/>
      <c r="F185" s="34"/>
      <c r="G185" s="34">
        <v>1</v>
      </c>
    </row>
    <row r="186" spans="1:7" customFormat="1" ht="30" customHeight="1">
      <c r="A186" s="23" t="s">
        <v>160</v>
      </c>
      <c r="B186" s="24" t="s">
        <v>149</v>
      </c>
      <c r="C186" s="34"/>
      <c r="D186" s="34"/>
      <c r="E186" s="34">
        <v>1</v>
      </c>
      <c r="F186" s="34"/>
      <c r="G186" s="34"/>
    </row>
    <row r="187" spans="1:7" customFormat="1" ht="30" customHeight="1">
      <c r="A187" s="23" t="s">
        <v>161</v>
      </c>
      <c r="B187" s="24" t="s">
        <v>149</v>
      </c>
      <c r="C187" s="34"/>
      <c r="D187" s="34"/>
      <c r="E187" s="34"/>
      <c r="F187" s="34">
        <v>1</v>
      </c>
      <c r="G187" s="34"/>
    </row>
    <row r="188" spans="1:7" customFormat="1" ht="53.25" customHeight="1">
      <c r="A188" s="23" t="s">
        <v>162</v>
      </c>
      <c r="B188" s="24" t="s">
        <v>149</v>
      </c>
      <c r="C188" s="34"/>
      <c r="D188" s="34"/>
      <c r="E188" s="34"/>
      <c r="F188" s="34">
        <v>1</v>
      </c>
      <c r="G188" s="34"/>
    </row>
    <row r="189" spans="1:7" customFormat="1" ht="84" customHeight="1">
      <c r="A189" s="23" t="s">
        <v>163</v>
      </c>
      <c r="B189" s="24" t="s">
        <v>149</v>
      </c>
      <c r="C189" s="34"/>
      <c r="D189" s="34"/>
      <c r="E189" s="34">
        <v>1</v>
      </c>
      <c r="F189" s="34"/>
      <c r="G189" s="34"/>
    </row>
    <row r="190" spans="1:7" customFormat="1" ht="49.5" customHeight="1">
      <c r="A190" s="23" t="s">
        <v>164</v>
      </c>
      <c r="B190" s="24" t="s">
        <v>149</v>
      </c>
      <c r="C190" s="34"/>
      <c r="D190" s="34"/>
      <c r="E190" s="34">
        <v>1</v>
      </c>
      <c r="F190" s="34">
        <v>1</v>
      </c>
      <c r="G190" s="34"/>
    </row>
    <row r="191" spans="1:7" customFormat="1" ht="30" customHeight="1">
      <c r="A191" s="23" t="s">
        <v>165</v>
      </c>
      <c r="B191" s="24" t="s">
        <v>149</v>
      </c>
      <c r="C191" s="34"/>
      <c r="D191" s="34"/>
      <c r="E191" s="34"/>
      <c r="F191" s="34">
        <v>1</v>
      </c>
      <c r="G191" s="34"/>
    </row>
    <row r="192" spans="1:7" customFormat="1" ht="39.75" customHeight="1">
      <c r="A192" s="23" t="s">
        <v>166</v>
      </c>
      <c r="B192" s="24" t="s">
        <v>149</v>
      </c>
      <c r="C192" s="34"/>
      <c r="D192" s="34"/>
      <c r="E192" s="34"/>
      <c r="F192" s="34">
        <v>1</v>
      </c>
      <c r="G192" s="34"/>
    </row>
    <row r="193" spans="1:7" customFormat="1" ht="30" customHeight="1">
      <c r="A193" s="23" t="s">
        <v>167</v>
      </c>
      <c r="B193" s="24" t="s">
        <v>149</v>
      </c>
      <c r="C193" s="34"/>
      <c r="D193" s="34"/>
      <c r="E193" s="34"/>
      <c r="F193" s="34">
        <v>1</v>
      </c>
      <c r="G193" s="34"/>
    </row>
    <row r="194" spans="1:7" customFormat="1" ht="30" customHeight="1">
      <c r="A194" s="23" t="s">
        <v>168</v>
      </c>
      <c r="B194" s="24" t="s">
        <v>149</v>
      </c>
      <c r="C194" s="34"/>
      <c r="D194" s="34"/>
      <c r="E194" s="34"/>
      <c r="F194" s="34">
        <v>1</v>
      </c>
      <c r="G194" s="34"/>
    </row>
    <row r="195" spans="1:7" customFormat="1" ht="30" customHeight="1">
      <c r="A195" s="23" t="s">
        <v>169</v>
      </c>
      <c r="B195" s="24" t="s">
        <v>149</v>
      </c>
      <c r="C195" s="34"/>
      <c r="D195" s="34"/>
      <c r="E195" s="34"/>
      <c r="F195" s="34">
        <v>1</v>
      </c>
      <c r="G195" s="34"/>
    </row>
    <row r="196" spans="1:7" customFormat="1" ht="30" customHeight="1">
      <c r="A196" s="23" t="s">
        <v>170</v>
      </c>
      <c r="B196" s="24" t="s">
        <v>149</v>
      </c>
      <c r="C196" s="34"/>
      <c r="D196" s="34"/>
      <c r="E196" s="34"/>
      <c r="F196" s="34">
        <v>1</v>
      </c>
      <c r="G196" s="34"/>
    </row>
    <row r="197" spans="1:7" customFormat="1" ht="30" customHeight="1">
      <c r="A197" s="23" t="s">
        <v>171</v>
      </c>
      <c r="B197" s="24" t="s">
        <v>149</v>
      </c>
      <c r="C197" s="34"/>
      <c r="D197" s="34"/>
      <c r="E197" s="34"/>
      <c r="F197" s="34">
        <v>1</v>
      </c>
      <c r="G197" s="34"/>
    </row>
    <row r="198" spans="1:7" customFormat="1" ht="30" customHeight="1">
      <c r="A198" s="23" t="s">
        <v>172</v>
      </c>
      <c r="B198" s="24" t="s">
        <v>149</v>
      </c>
      <c r="C198" s="34"/>
      <c r="D198" s="34"/>
      <c r="E198" s="34"/>
      <c r="F198" s="34">
        <v>1</v>
      </c>
      <c r="G198" s="34"/>
    </row>
    <row r="199" spans="1:7" customFormat="1" ht="30" customHeight="1">
      <c r="A199" s="23" t="s">
        <v>173</v>
      </c>
      <c r="B199" s="24" t="s">
        <v>149</v>
      </c>
      <c r="C199" s="34"/>
      <c r="D199" s="34"/>
      <c r="E199" s="34"/>
      <c r="F199" s="34">
        <v>1</v>
      </c>
      <c r="G199" s="34"/>
    </row>
    <row r="200" spans="1:7" customFormat="1" ht="30" customHeight="1">
      <c r="A200" s="23" t="s">
        <v>174</v>
      </c>
      <c r="B200" s="24" t="s">
        <v>149</v>
      </c>
      <c r="C200" s="34"/>
      <c r="D200" s="34"/>
      <c r="E200" s="34"/>
      <c r="F200" s="34">
        <v>1</v>
      </c>
      <c r="G200" s="34"/>
    </row>
    <row r="201" spans="1:7" customFormat="1" ht="30" customHeight="1">
      <c r="A201" s="23" t="s">
        <v>175</v>
      </c>
      <c r="B201" s="24" t="s">
        <v>149</v>
      </c>
      <c r="C201" s="34"/>
      <c r="D201" s="34"/>
      <c r="E201" s="34"/>
      <c r="F201" s="34">
        <v>1</v>
      </c>
      <c r="G201" s="34"/>
    </row>
    <row r="202" spans="1:7" customFormat="1" ht="30" customHeight="1">
      <c r="A202" s="23" t="s">
        <v>176</v>
      </c>
      <c r="B202" s="24" t="s">
        <v>149</v>
      </c>
      <c r="C202" s="34"/>
      <c r="D202" s="34"/>
      <c r="E202" s="34"/>
      <c r="F202" s="34"/>
      <c r="G202" s="34">
        <v>1</v>
      </c>
    </row>
    <row r="203" spans="1:7" customFormat="1" ht="30" customHeight="1">
      <c r="A203" s="23" t="s">
        <v>177</v>
      </c>
      <c r="B203" s="24" t="s">
        <v>149</v>
      </c>
      <c r="C203" s="34"/>
      <c r="D203" s="34"/>
      <c r="E203" s="34"/>
      <c r="F203" s="34"/>
      <c r="G203" s="34">
        <v>1</v>
      </c>
    </row>
    <row r="204" spans="1:7" customFormat="1" ht="54.75" customHeight="1">
      <c r="A204" s="23" t="s">
        <v>178</v>
      </c>
      <c r="B204" s="24" t="s">
        <v>149</v>
      </c>
      <c r="C204" s="34"/>
      <c r="D204" s="34"/>
      <c r="E204" s="34"/>
      <c r="F204" s="34"/>
      <c r="G204" s="34">
        <v>1</v>
      </c>
    </row>
    <row r="205" spans="1:7" customFormat="1" ht="30" customHeight="1">
      <c r="A205" s="23" t="s">
        <v>179</v>
      </c>
      <c r="B205" s="24" t="s">
        <v>149</v>
      </c>
      <c r="C205" s="34"/>
      <c r="D205" s="34"/>
      <c r="E205" s="34">
        <v>1</v>
      </c>
      <c r="F205" s="34"/>
      <c r="G205" s="34"/>
    </row>
    <row r="206" spans="1:7" customFormat="1" ht="30" customHeight="1">
      <c r="A206" s="23" t="s">
        <v>180</v>
      </c>
      <c r="B206" s="24" t="s">
        <v>149</v>
      </c>
      <c r="C206" s="34"/>
      <c r="D206" s="34"/>
      <c r="E206" s="34">
        <v>1</v>
      </c>
      <c r="F206" s="34"/>
      <c r="G206" s="34"/>
    </row>
    <row r="207" spans="1:7" customFormat="1" ht="30" customHeight="1">
      <c r="A207" s="23" t="s">
        <v>181</v>
      </c>
      <c r="B207" s="24" t="s">
        <v>149</v>
      </c>
      <c r="C207" s="34"/>
      <c r="D207" s="34"/>
      <c r="E207" s="34"/>
      <c r="F207" s="34">
        <v>1</v>
      </c>
      <c r="G207" s="34"/>
    </row>
    <row r="208" spans="1:7" customFormat="1" ht="30" customHeight="1">
      <c r="A208" s="23" t="s">
        <v>182</v>
      </c>
      <c r="B208" s="24" t="s">
        <v>149</v>
      </c>
      <c r="C208" s="34"/>
      <c r="D208" s="34"/>
      <c r="E208" s="34"/>
      <c r="F208" s="34">
        <v>1</v>
      </c>
      <c r="G208" s="34"/>
    </row>
    <row r="209" spans="1:7" customFormat="1" ht="39.75" customHeight="1">
      <c r="A209" s="23" t="s">
        <v>183</v>
      </c>
      <c r="B209" s="24" t="s">
        <v>149</v>
      </c>
      <c r="C209" s="34"/>
      <c r="D209" s="34"/>
      <c r="E209" s="34"/>
      <c r="F209" s="34">
        <v>1</v>
      </c>
      <c r="G209" s="34"/>
    </row>
    <row r="210" spans="1:7" customFormat="1" ht="39" customHeight="1">
      <c r="A210" s="23" t="s">
        <v>184</v>
      </c>
      <c r="B210" s="24" t="s">
        <v>149</v>
      </c>
      <c r="C210" s="34"/>
      <c r="D210" s="34"/>
      <c r="E210" s="34"/>
      <c r="F210" s="34">
        <v>1</v>
      </c>
      <c r="G210" s="34"/>
    </row>
    <row r="211" spans="1:7" customFormat="1" ht="39" customHeight="1">
      <c r="A211" s="23" t="s">
        <v>185</v>
      </c>
      <c r="B211" s="24" t="s">
        <v>149</v>
      </c>
      <c r="C211" s="34"/>
      <c r="D211" s="34"/>
      <c r="E211" s="34"/>
      <c r="F211" s="34"/>
      <c r="G211" s="34">
        <v>1</v>
      </c>
    </row>
    <row r="212" spans="1:7" customFormat="1" ht="30" customHeight="1">
      <c r="A212" s="23" t="s">
        <v>186</v>
      </c>
      <c r="B212" s="24" t="s">
        <v>149</v>
      </c>
      <c r="C212" s="34"/>
      <c r="D212" s="34"/>
      <c r="E212" s="34">
        <v>1</v>
      </c>
      <c r="F212" s="34"/>
      <c r="G212" s="34"/>
    </row>
    <row r="213" spans="1:7" customFormat="1" ht="39" customHeight="1">
      <c r="A213" s="23" t="s">
        <v>187</v>
      </c>
      <c r="B213" s="24" t="s">
        <v>149</v>
      </c>
      <c r="C213" s="34"/>
      <c r="D213" s="34"/>
      <c r="E213" s="34">
        <v>1</v>
      </c>
      <c r="F213" s="34"/>
      <c r="G213" s="34"/>
    </row>
    <row r="214" spans="1:7" customFormat="1" ht="30" customHeight="1">
      <c r="A214" s="23" t="s">
        <v>188</v>
      </c>
      <c r="B214" s="24" t="s">
        <v>149</v>
      </c>
      <c r="C214" s="34"/>
      <c r="D214" s="34"/>
      <c r="E214" s="34">
        <v>1</v>
      </c>
      <c r="F214" s="34"/>
      <c r="G214" s="34"/>
    </row>
    <row r="215" spans="1:7" customFormat="1" ht="30" customHeight="1">
      <c r="A215" s="23" t="s">
        <v>189</v>
      </c>
      <c r="B215" s="24" t="s">
        <v>149</v>
      </c>
      <c r="C215" s="34"/>
      <c r="D215" s="34"/>
      <c r="E215" s="34"/>
      <c r="F215" s="34">
        <v>1</v>
      </c>
      <c r="G215" s="34"/>
    </row>
    <row r="216" spans="1:7" customFormat="1" ht="30" customHeight="1">
      <c r="A216" s="23" t="s">
        <v>190</v>
      </c>
      <c r="B216" s="24" t="s">
        <v>149</v>
      </c>
      <c r="C216" s="34"/>
      <c r="D216" s="34"/>
      <c r="E216" s="34"/>
      <c r="F216" s="34">
        <v>1</v>
      </c>
      <c r="G216" s="34"/>
    </row>
    <row r="217" spans="1:7" customFormat="1" ht="49.5" customHeight="1">
      <c r="A217" s="23" t="s">
        <v>191</v>
      </c>
      <c r="B217" s="24" t="s">
        <v>149</v>
      </c>
      <c r="C217" s="34"/>
      <c r="D217" s="34"/>
      <c r="E217" s="34"/>
      <c r="F217" s="34">
        <v>1</v>
      </c>
      <c r="G217" s="34"/>
    </row>
    <row r="218" spans="1:7" customFormat="1" ht="60.75" customHeight="1">
      <c r="A218" s="23" t="s">
        <v>192</v>
      </c>
      <c r="B218" s="24" t="s">
        <v>149</v>
      </c>
      <c r="C218" s="34"/>
      <c r="D218" s="34"/>
      <c r="E218" s="34"/>
      <c r="F218" s="34"/>
      <c r="G218" s="34">
        <v>1</v>
      </c>
    </row>
    <row r="219" spans="1:7" customFormat="1" ht="60.75" customHeight="1">
      <c r="A219" s="23" t="s">
        <v>193</v>
      </c>
      <c r="B219" s="24" t="s">
        <v>149</v>
      </c>
      <c r="C219" s="34"/>
      <c r="D219" s="34"/>
      <c r="E219" s="34">
        <v>1</v>
      </c>
      <c r="F219" s="34"/>
      <c r="G219" s="34"/>
    </row>
    <row r="220" spans="1:7" customFormat="1" ht="60.75" customHeight="1">
      <c r="A220" s="23" t="s">
        <v>194</v>
      </c>
      <c r="B220" s="24" t="s">
        <v>149</v>
      </c>
      <c r="C220" s="34"/>
      <c r="D220" s="34"/>
      <c r="E220" s="34">
        <v>1</v>
      </c>
      <c r="F220" s="34"/>
      <c r="G220" s="34"/>
    </row>
    <row r="221" spans="1:7" customFormat="1" ht="60.75" customHeight="1">
      <c r="A221" s="23" t="s">
        <v>195</v>
      </c>
      <c r="B221" s="24" t="s">
        <v>149</v>
      </c>
      <c r="C221" s="34"/>
      <c r="D221" s="34"/>
      <c r="E221" s="34">
        <v>1</v>
      </c>
      <c r="F221" s="34"/>
      <c r="G221" s="34"/>
    </row>
    <row r="222" spans="1:7" customFormat="1" ht="60.75" customHeight="1">
      <c r="A222" s="23" t="s">
        <v>196</v>
      </c>
      <c r="B222" s="24" t="s">
        <v>149</v>
      </c>
      <c r="C222" s="34"/>
      <c r="D222" s="34"/>
      <c r="E222" s="34">
        <v>1</v>
      </c>
      <c r="F222" s="34"/>
      <c r="G222" s="34"/>
    </row>
    <row r="223" spans="1:7" customFormat="1" ht="60.75" customHeight="1">
      <c r="A223" s="23" t="s">
        <v>197</v>
      </c>
      <c r="B223" s="24" t="s">
        <v>149</v>
      </c>
      <c r="C223" s="34"/>
      <c r="D223" s="34"/>
      <c r="E223" s="34">
        <v>1</v>
      </c>
      <c r="F223" s="34"/>
      <c r="G223" s="34"/>
    </row>
    <row r="224" spans="1:7" customFormat="1" ht="60.75" customHeight="1">
      <c r="A224" s="23" t="s">
        <v>198</v>
      </c>
      <c r="B224" s="24" t="s">
        <v>149</v>
      </c>
      <c r="C224" s="34"/>
      <c r="D224" s="34"/>
      <c r="E224" s="34">
        <v>1</v>
      </c>
      <c r="F224" s="34"/>
      <c r="G224" s="34"/>
    </row>
    <row r="225" spans="1:7" customFormat="1" ht="60.75" customHeight="1">
      <c r="A225" s="23" t="s">
        <v>199</v>
      </c>
      <c r="B225" s="24" t="s">
        <v>149</v>
      </c>
      <c r="C225" s="34"/>
      <c r="D225" s="34"/>
      <c r="E225" s="34">
        <v>1</v>
      </c>
      <c r="F225" s="34"/>
      <c r="G225" s="34"/>
    </row>
    <row r="226" spans="1:7" customFormat="1" ht="60.75" customHeight="1">
      <c r="A226" s="23" t="s">
        <v>200</v>
      </c>
      <c r="B226" s="24" t="s">
        <v>149</v>
      </c>
      <c r="C226" s="34"/>
      <c r="D226" s="34"/>
      <c r="E226" s="34">
        <v>1</v>
      </c>
      <c r="F226" s="34"/>
      <c r="G226" s="34"/>
    </row>
    <row r="227" spans="1:7" customFormat="1" ht="26.25" customHeight="1">
      <c r="A227" s="23" t="s">
        <v>201</v>
      </c>
      <c r="B227" s="24" t="s">
        <v>149</v>
      </c>
      <c r="C227" s="34"/>
      <c r="D227" s="34"/>
      <c r="E227" s="34">
        <v>1</v>
      </c>
      <c r="F227" s="34"/>
      <c r="G227" s="34"/>
    </row>
    <row r="228" spans="1:7" s="51" customFormat="1" ht="20.25" customHeight="1">
      <c r="A228" s="30" t="s">
        <v>202</v>
      </c>
      <c r="B228" s="28" t="s">
        <v>149</v>
      </c>
      <c r="C228" s="35"/>
      <c r="D228" s="36">
        <v>1</v>
      </c>
      <c r="E228" s="36">
        <f>E229</f>
        <v>1</v>
      </c>
      <c r="F228" s="36">
        <f t="shared" ref="F228:G228" si="4">F229</f>
        <v>0</v>
      </c>
      <c r="G228" s="36">
        <f t="shared" si="4"/>
        <v>0</v>
      </c>
    </row>
    <row r="229" spans="1:7" s="52" customFormat="1" ht="30" customHeight="1">
      <c r="A229" s="23" t="s">
        <v>161</v>
      </c>
      <c r="B229" s="24" t="s">
        <v>149</v>
      </c>
      <c r="C229" s="38"/>
      <c r="D229" s="34"/>
      <c r="E229" s="34">
        <v>1</v>
      </c>
      <c r="F229" s="34"/>
      <c r="G229" s="38"/>
    </row>
    <row r="230" spans="1:7" s="51" customFormat="1" ht="30" customHeight="1">
      <c r="A230" s="30" t="s">
        <v>203</v>
      </c>
      <c r="B230" s="28" t="s">
        <v>149</v>
      </c>
      <c r="C230" s="36">
        <f>C83</f>
        <v>12</v>
      </c>
      <c r="D230" s="36">
        <f>D83</f>
        <v>8</v>
      </c>
      <c r="E230" s="36">
        <f>SUM(E231:E235)</f>
        <v>3</v>
      </c>
      <c r="F230" s="36">
        <f t="shared" ref="F230:G230" si="5">SUM(F231:F235)</f>
        <v>2</v>
      </c>
      <c r="G230" s="36">
        <f t="shared" si="5"/>
        <v>0</v>
      </c>
    </row>
    <row r="231" spans="1:7" customFormat="1" ht="30" customHeight="1">
      <c r="A231" s="23" t="s">
        <v>204</v>
      </c>
      <c r="B231" s="24" t="s">
        <v>149</v>
      </c>
      <c r="C231" s="34"/>
      <c r="D231" s="34"/>
      <c r="E231" s="34"/>
      <c r="F231" s="34">
        <v>1</v>
      </c>
      <c r="G231" s="34"/>
    </row>
    <row r="232" spans="1:7" customFormat="1" ht="30" customHeight="1">
      <c r="A232" s="23" t="s">
        <v>205</v>
      </c>
      <c r="B232" s="24" t="s">
        <v>149</v>
      </c>
      <c r="C232" s="34"/>
      <c r="D232" s="34"/>
      <c r="E232" s="34"/>
      <c r="F232" s="34">
        <v>1</v>
      </c>
      <c r="G232" s="34"/>
    </row>
    <row r="233" spans="1:7" customFormat="1" ht="54" customHeight="1">
      <c r="A233" s="23" t="s">
        <v>102</v>
      </c>
      <c r="B233" s="24" t="s">
        <v>149</v>
      </c>
      <c r="C233" s="34"/>
      <c r="D233" s="34"/>
      <c r="E233" s="34">
        <v>1</v>
      </c>
      <c r="F233" s="34"/>
      <c r="G233" s="34"/>
    </row>
    <row r="234" spans="1:7" customFormat="1" ht="54" customHeight="1">
      <c r="A234" s="23" t="s">
        <v>103</v>
      </c>
      <c r="B234" s="24" t="s">
        <v>149</v>
      </c>
      <c r="C234" s="34"/>
      <c r="D234" s="34"/>
      <c r="E234" s="34">
        <v>1</v>
      </c>
      <c r="F234" s="34"/>
      <c r="G234" s="34"/>
    </row>
    <row r="235" spans="1:7" customFormat="1" ht="144" customHeight="1">
      <c r="A235" s="23" t="s">
        <v>206</v>
      </c>
      <c r="B235" s="24" t="s">
        <v>149</v>
      </c>
      <c r="C235" s="34"/>
      <c r="D235" s="34"/>
      <c r="E235" s="34">
        <v>1</v>
      </c>
      <c r="F235" s="34"/>
      <c r="G235" s="34"/>
    </row>
    <row r="236" spans="1:7" s="51" customFormat="1" ht="30" customHeight="1">
      <c r="A236" s="30" t="s">
        <v>207</v>
      </c>
      <c r="B236" s="28" t="s">
        <v>149</v>
      </c>
      <c r="C236" s="36">
        <f>C89</f>
        <v>0</v>
      </c>
      <c r="D236" s="36">
        <f>D89</f>
        <v>90</v>
      </c>
      <c r="E236" s="36"/>
      <c r="F236" s="36"/>
      <c r="G236" s="36"/>
    </row>
    <row r="237" spans="1:7" ht="22.5" customHeight="1">
      <c r="A237" s="20" t="s">
        <v>208</v>
      </c>
      <c r="B237" s="20" t="s">
        <v>139</v>
      </c>
      <c r="C237" s="18" t="s">
        <v>140</v>
      </c>
      <c r="D237" s="18" t="s">
        <v>141</v>
      </c>
      <c r="E237" s="20" t="s">
        <v>142</v>
      </c>
      <c r="F237" s="20"/>
      <c r="G237" s="20"/>
    </row>
    <row r="238" spans="1:7" ht="20.25" customHeight="1">
      <c r="A238" s="20"/>
      <c r="B238" s="20"/>
      <c r="C238" s="28" t="s">
        <v>143</v>
      </c>
      <c r="D238" s="28" t="s">
        <v>144</v>
      </c>
      <c r="E238" s="28" t="s">
        <v>145</v>
      </c>
      <c r="F238" s="28" t="s">
        <v>146</v>
      </c>
      <c r="G238" s="28" t="s">
        <v>147</v>
      </c>
    </row>
    <row r="239" spans="1:7" ht="28.5" customHeight="1">
      <c r="A239" s="42" t="s">
        <v>148</v>
      </c>
      <c r="B239" s="18" t="s">
        <v>209</v>
      </c>
      <c r="C239" s="28">
        <f>C92</f>
        <v>0</v>
      </c>
      <c r="D239" s="28">
        <f>D92</f>
        <v>4012194</v>
      </c>
      <c r="E239" s="44">
        <f>SUM(E240:E291)</f>
        <v>2104272</v>
      </c>
      <c r="F239" s="44">
        <f>SUM(F240:F290)</f>
        <v>3915719</v>
      </c>
      <c r="G239" s="44">
        <f>SUM(G240:G290)</f>
        <v>2000000</v>
      </c>
    </row>
    <row r="240" spans="1:7" customFormat="1" ht="42.75" customHeight="1">
      <c r="A240" s="23" t="s">
        <v>150</v>
      </c>
      <c r="B240" s="24" t="s">
        <v>209</v>
      </c>
      <c r="C240" s="34"/>
      <c r="D240" s="34"/>
      <c r="E240" s="34"/>
      <c r="F240" s="34">
        <v>29007</v>
      </c>
      <c r="G240" s="34"/>
    </row>
    <row r="241" spans="1:7" customFormat="1" ht="30" customHeight="1">
      <c r="A241" s="23" t="s">
        <v>151</v>
      </c>
      <c r="B241" s="24" t="s">
        <v>209</v>
      </c>
      <c r="C241" s="34"/>
      <c r="D241" s="34"/>
      <c r="E241" s="34"/>
      <c r="F241" s="34">
        <v>27621</v>
      </c>
      <c r="G241" s="34"/>
    </row>
    <row r="242" spans="1:7" customFormat="1" ht="30" customHeight="1">
      <c r="A242" s="23" t="s">
        <v>152</v>
      </c>
      <c r="B242" s="24" t="s">
        <v>209</v>
      </c>
      <c r="C242" s="34"/>
      <c r="D242" s="34"/>
      <c r="E242" s="34"/>
      <c r="F242" s="34">
        <v>22869</v>
      </c>
      <c r="G242" s="34"/>
    </row>
    <row r="243" spans="1:7" customFormat="1" ht="30" customHeight="1">
      <c r="A243" s="23" t="s">
        <v>153</v>
      </c>
      <c r="B243" s="24" t="s">
        <v>209</v>
      </c>
      <c r="C243" s="34"/>
      <c r="D243" s="34"/>
      <c r="E243" s="34"/>
      <c r="F243" s="34">
        <v>32373</v>
      </c>
      <c r="G243" s="34"/>
    </row>
    <row r="244" spans="1:7" customFormat="1" ht="30" customHeight="1">
      <c r="A244" s="23" t="s">
        <v>154</v>
      </c>
      <c r="B244" s="24" t="s">
        <v>209</v>
      </c>
      <c r="C244" s="34"/>
      <c r="D244" s="34"/>
      <c r="E244" s="34"/>
      <c r="F244" s="34"/>
      <c r="G244" s="34">
        <v>42174</v>
      </c>
    </row>
    <row r="245" spans="1:7" customFormat="1" ht="30" customHeight="1">
      <c r="A245" s="23" t="s">
        <v>155</v>
      </c>
      <c r="B245" s="24" t="s">
        <v>209</v>
      </c>
      <c r="C245" s="34"/>
      <c r="D245" s="34"/>
      <c r="E245" s="34"/>
      <c r="F245" s="34"/>
      <c r="G245" s="34">
        <v>24849</v>
      </c>
    </row>
    <row r="246" spans="1:7" customFormat="1" ht="30" customHeight="1">
      <c r="A246" s="23" t="s">
        <v>156</v>
      </c>
      <c r="B246" s="24" t="s">
        <v>209</v>
      </c>
      <c r="C246" s="34"/>
      <c r="D246" s="34"/>
      <c r="E246" s="34"/>
      <c r="F246" s="34"/>
      <c r="G246" s="34">
        <v>55737</v>
      </c>
    </row>
    <row r="247" spans="1:7" customFormat="1" ht="58.5" customHeight="1">
      <c r="A247" s="23" t="s">
        <v>157</v>
      </c>
      <c r="B247" s="24" t="s">
        <v>209</v>
      </c>
      <c r="C247" s="34"/>
      <c r="D247" s="34"/>
      <c r="E247" s="34"/>
      <c r="F247" s="34">
        <v>112744</v>
      </c>
      <c r="G247" s="34"/>
    </row>
    <row r="248" spans="1:7" customFormat="1" ht="88.5" customHeight="1">
      <c r="A248" s="23" t="s">
        <v>158</v>
      </c>
      <c r="B248" s="24" t="s">
        <v>209</v>
      </c>
      <c r="C248" s="34"/>
      <c r="D248" s="34"/>
      <c r="E248" s="34"/>
      <c r="F248" s="34">
        <v>107065</v>
      </c>
      <c r="G248" s="34"/>
    </row>
    <row r="249" spans="1:7" customFormat="1" ht="58.5" customHeight="1">
      <c r="A249" s="23" t="s">
        <v>159</v>
      </c>
      <c r="B249" s="24" t="s">
        <v>209</v>
      </c>
      <c r="C249" s="34"/>
      <c r="D249" s="34"/>
      <c r="E249" s="34"/>
      <c r="F249" s="34"/>
      <c r="G249" s="34">
        <v>81293</v>
      </c>
    </row>
    <row r="250" spans="1:7" customFormat="1" ht="30" customHeight="1">
      <c r="A250" s="23" t="s">
        <v>160</v>
      </c>
      <c r="B250" s="24" t="s">
        <v>209</v>
      </c>
      <c r="C250" s="34"/>
      <c r="D250" s="34"/>
      <c r="E250" s="34">
        <v>34598</v>
      </c>
      <c r="F250" s="34"/>
      <c r="G250" s="34"/>
    </row>
    <row r="251" spans="1:7" customFormat="1" ht="30" customHeight="1">
      <c r="A251" s="23" t="s">
        <v>161</v>
      </c>
      <c r="B251" s="24" t="s">
        <v>209</v>
      </c>
      <c r="C251" s="34"/>
      <c r="D251" s="34"/>
      <c r="E251" s="34"/>
      <c r="F251" s="34">
        <v>787050</v>
      </c>
      <c r="G251" s="34"/>
    </row>
    <row r="252" spans="1:7" customFormat="1" ht="53.25" customHeight="1">
      <c r="A252" s="23" t="s">
        <v>162</v>
      </c>
      <c r="B252" s="24" t="s">
        <v>209</v>
      </c>
      <c r="C252" s="34"/>
      <c r="D252" s="34"/>
      <c r="E252" s="34"/>
      <c r="F252" s="34">
        <v>116201</v>
      </c>
      <c r="G252" s="34"/>
    </row>
    <row r="253" spans="1:7" customFormat="1" ht="84" customHeight="1">
      <c r="A253" s="23" t="s">
        <v>163</v>
      </c>
      <c r="B253" s="24" t="s">
        <v>209</v>
      </c>
      <c r="C253" s="34"/>
      <c r="D253" s="34"/>
      <c r="E253" s="34">
        <v>100722</v>
      </c>
      <c r="F253" s="34"/>
      <c r="G253" s="34"/>
    </row>
    <row r="254" spans="1:7" customFormat="1" ht="49.5" customHeight="1">
      <c r="A254" s="23" t="s">
        <v>164</v>
      </c>
      <c r="B254" s="24" t="s">
        <v>209</v>
      </c>
      <c r="C254" s="34"/>
      <c r="D254" s="34"/>
      <c r="E254" s="34">
        <v>150000</v>
      </c>
      <c r="F254" s="34">
        <v>31920</v>
      </c>
      <c r="G254" s="34"/>
    </row>
    <row r="255" spans="1:7" customFormat="1" ht="30" customHeight="1">
      <c r="A255" s="23" t="s">
        <v>165</v>
      </c>
      <c r="B255" s="24" t="s">
        <v>209</v>
      </c>
      <c r="C255" s="34"/>
      <c r="D255" s="34"/>
      <c r="E255" s="34"/>
      <c r="F255" s="34">
        <v>140742</v>
      </c>
      <c r="G255" s="34"/>
    </row>
    <row r="256" spans="1:7" customFormat="1" ht="39.75" customHeight="1">
      <c r="A256" s="23" t="s">
        <v>166</v>
      </c>
      <c r="B256" s="24" t="s">
        <v>209</v>
      </c>
      <c r="C256" s="34"/>
      <c r="D256" s="34"/>
      <c r="E256" s="34"/>
      <c r="F256" s="34">
        <v>96575</v>
      </c>
      <c r="G256" s="34"/>
    </row>
    <row r="257" spans="1:7" customFormat="1" ht="30" customHeight="1">
      <c r="A257" s="23" t="s">
        <v>167</v>
      </c>
      <c r="B257" s="24" t="s">
        <v>209</v>
      </c>
      <c r="C257" s="34"/>
      <c r="D257" s="34"/>
      <c r="E257" s="34"/>
      <c r="F257" s="34">
        <v>38060</v>
      </c>
      <c r="G257" s="34"/>
    </row>
    <row r="258" spans="1:7" customFormat="1" ht="30" customHeight="1">
      <c r="A258" s="23" t="s">
        <v>168</v>
      </c>
      <c r="B258" s="24" t="s">
        <v>209</v>
      </c>
      <c r="C258" s="34"/>
      <c r="D258" s="34"/>
      <c r="E258" s="34"/>
      <c r="F258" s="34">
        <v>31506</v>
      </c>
      <c r="G258" s="34"/>
    </row>
    <row r="259" spans="1:7" customFormat="1" ht="30" customHeight="1">
      <c r="A259" s="23" t="s">
        <v>169</v>
      </c>
      <c r="B259" s="24" t="s">
        <v>209</v>
      </c>
      <c r="C259" s="34"/>
      <c r="D259" s="34"/>
      <c r="E259" s="34"/>
      <c r="F259" s="34">
        <v>22814</v>
      </c>
      <c r="G259" s="34"/>
    </row>
    <row r="260" spans="1:7" customFormat="1" ht="30" customHeight="1">
      <c r="A260" s="23" t="s">
        <v>170</v>
      </c>
      <c r="B260" s="24" t="s">
        <v>209</v>
      </c>
      <c r="C260" s="34"/>
      <c r="D260" s="34"/>
      <c r="E260" s="34"/>
      <c r="F260" s="34">
        <v>25898</v>
      </c>
      <c r="G260" s="34"/>
    </row>
    <row r="261" spans="1:7" customFormat="1" ht="30" customHeight="1">
      <c r="A261" s="23" t="s">
        <v>171</v>
      </c>
      <c r="B261" s="24" t="s">
        <v>209</v>
      </c>
      <c r="C261" s="34"/>
      <c r="D261" s="34"/>
      <c r="E261" s="34"/>
      <c r="F261" s="34">
        <v>38034</v>
      </c>
      <c r="G261" s="34"/>
    </row>
    <row r="262" spans="1:7" customFormat="1" ht="30" customHeight="1">
      <c r="A262" s="23" t="s">
        <v>172</v>
      </c>
      <c r="B262" s="24" t="s">
        <v>209</v>
      </c>
      <c r="C262" s="34"/>
      <c r="D262" s="34"/>
      <c r="E262" s="34"/>
      <c r="F262" s="34">
        <v>38847</v>
      </c>
      <c r="G262" s="34"/>
    </row>
    <row r="263" spans="1:7" customFormat="1" ht="30" customHeight="1">
      <c r="A263" s="23" t="s">
        <v>173</v>
      </c>
      <c r="B263" s="24" t="s">
        <v>209</v>
      </c>
      <c r="C263" s="34"/>
      <c r="D263" s="34"/>
      <c r="E263" s="34"/>
      <c r="F263" s="34">
        <v>37850</v>
      </c>
      <c r="G263" s="34"/>
    </row>
    <row r="264" spans="1:7" customFormat="1" ht="30" customHeight="1">
      <c r="A264" s="23" t="s">
        <v>174</v>
      </c>
      <c r="B264" s="24" t="s">
        <v>209</v>
      </c>
      <c r="C264" s="34"/>
      <c r="D264" s="34"/>
      <c r="E264" s="34"/>
      <c r="F264" s="34">
        <v>30745</v>
      </c>
      <c r="G264" s="34"/>
    </row>
    <row r="265" spans="1:7" customFormat="1" ht="30" customHeight="1">
      <c r="A265" s="23" t="s">
        <v>175</v>
      </c>
      <c r="B265" s="24" t="s">
        <v>209</v>
      </c>
      <c r="C265" s="34"/>
      <c r="D265" s="34"/>
      <c r="E265" s="34"/>
      <c r="F265" s="34">
        <v>29914</v>
      </c>
      <c r="G265" s="34"/>
    </row>
    <row r="266" spans="1:7" customFormat="1" ht="30" customHeight="1">
      <c r="A266" s="23" t="s">
        <v>176</v>
      </c>
      <c r="B266" s="24" t="s">
        <v>209</v>
      </c>
      <c r="C266" s="34"/>
      <c r="D266" s="34"/>
      <c r="E266" s="34"/>
      <c r="F266" s="34"/>
      <c r="G266" s="34">
        <v>58854</v>
      </c>
    </row>
    <row r="267" spans="1:7" customFormat="1" ht="30" customHeight="1">
      <c r="A267" s="23" t="s">
        <v>177</v>
      </c>
      <c r="B267" s="24" t="s">
        <v>209</v>
      </c>
      <c r="C267" s="34"/>
      <c r="D267" s="34"/>
      <c r="E267" s="34"/>
      <c r="F267" s="34"/>
      <c r="G267" s="34">
        <v>55836</v>
      </c>
    </row>
    <row r="268" spans="1:7" customFormat="1" ht="54.75" customHeight="1">
      <c r="A268" s="23" t="s">
        <v>178</v>
      </c>
      <c r="B268" s="24" t="s">
        <v>209</v>
      </c>
      <c r="C268" s="34"/>
      <c r="D268" s="34"/>
      <c r="E268" s="34"/>
      <c r="F268" s="34"/>
      <c r="G268" s="34">
        <v>119937</v>
      </c>
    </row>
    <row r="269" spans="1:7" customFormat="1" ht="30" customHeight="1">
      <c r="A269" s="23" t="s">
        <v>179</v>
      </c>
      <c r="B269" s="24" t="s">
        <v>209</v>
      </c>
      <c r="C269" s="34"/>
      <c r="D269" s="34"/>
      <c r="E269" s="34">
        <v>122669</v>
      </c>
      <c r="F269" s="34"/>
      <c r="G269" s="34"/>
    </row>
    <row r="270" spans="1:7" customFormat="1" ht="30" customHeight="1">
      <c r="A270" s="23" t="s">
        <v>180</v>
      </c>
      <c r="B270" s="24" t="s">
        <v>209</v>
      </c>
      <c r="C270" s="34"/>
      <c r="D270" s="34"/>
      <c r="E270" s="34">
        <v>73493</v>
      </c>
      <c r="F270" s="34"/>
      <c r="G270" s="34"/>
    </row>
    <row r="271" spans="1:7" customFormat="1" ht="30" customHeight="1">
      <c r="A271" s="23" t="s">
        <v>181</v>
      </c>
      <c r="B271" s="24" t="s">
        <v>209</v>
      </c>
      <c r="C271" s="34"/>
      <c r="D271" s="34"/>
      <c r="E271" s="34"/>
      <c r="F271" s="34">
        <v>33017</v>
      </c>
      <c r="G271" s="34"/>
    </row>
    <row r="272" spans="1:7" customFormat="1" ht="30" customHeight="1">
      <c r="A272" s="23" t="s">
        <v>182</v>
      </c>
      <c r="B272" s="24" t="s">
        <v>209</v>
      </c>
      <c r="C272" s="34"/>
      <c r="D272" s="34"/>
      <c r="E272" s="34"/>
      <c r="F272" s="34">
        <v>49352</v>
      </c>
      <c r="G272" s="34"/>
    </row>
    <row r="273" spans="1:7" customFormat="1" ht="39.75" customHeight="1">
      <c r="A273" s="23" t="s">
        <v>183</v>
      </c>
      <c r="B273" s="24" t="s">
        <v>209</v>
      </c>
      <c r="C273" s="34"/>
      <c r="D273" s="34"/>
      <c r="E273" s="34"/>
      <c r="F273" s="34">
        <v>33611</v>
      </c>
      <c r="G273" s="34"/>
    </row>
    <row r="274" spans="1:7" customFormat="1" ht="39" customHeight="1">
      <c r="A274" s="23" t="s">
        <v>184</v>
      </c>
      <c r="B274" s="24" t="s">
        <v>209</v>
      </c>
      <c r="C274" s="34"/>
      <c r="D274" s="34"/>
      <c r="E274" s="34"/>
      <c r="F274" s="34">
        <v>351450</v>
      </c>
      <c r="G274" s="34"/>
    </row>
    <row r="275" spans="1:7" customFormat="1" ht="39" customHeight="1">
      <c r="A275" s="23" t="s">
        <v>185</v>
      </c>
      <c r="B275" s="24" t="s">
        <v>209</v>
      </c>
      <c r="C275" s="34"/>
      <c r="D275" s="34"/>
      <c r="E275" s="34"/>
      <c r="F275" s="34"/>
      <c r="G275" s="34">
        <v>388834</v>
      </c>
    </row>
    <row r="276" spans="1:7" customFormat="1" ht="30" customHeight="1">
      <c r="A276" s="23" t="s">
        <v>186</v>
      </c>
      <c r="B276" s="24" t="s">
        <v>209</v>
      </c>
      <c r="C276" s="34"/>
      <c r="D276" s="34"/>
      <c r="E276" s="34">
        <v>332159</v>
      </c>
      <c r="F276" s="34"/>
      <c r="G276" s="34"/>
    </row>
    <row r="277" spans="1:7" customFormat="1" ht="39" customHeight="1">
      <c r="A277" s="23" t="s">
        <v>187</v>
      </c>
      <c r="B277" s="24" t="s">
        <v>209</v>
      </c>
      <c r="C277" s="34"/>
      <c r="D277" s="34"/>
      <c r="E277" s="34">
        <v>371594</v>
      </c>
      <c r="F277" s="34"/>
      <c r="G277" s="34"/>
    </row>
    <row r="278" spans="1:7" customFormat="1" ht="30" customHeight="1">
      <c r="A278" s="23" t="s">
        <v>188</v>
      </c>
      <c r="B278" s="24" t="s">
        <v>209</v>
      </c>
      <c r="C278" s="34"/>
      <c r="D278" s="34"/>
      <c r="E278" s="34">
        <v>684037</v>
      </c>
      <c r="F278" s="34"/>
      <c r="G278" s="34"/>
    </row>
    <row r="279" spans="1:7" customFormat="1" ht="30" customHeight="1">
      <c r="A279" s="23" t="s">
        <v>189</v>
      </c>
      <c r="B279" s="24" t="s">
        <v>209</v>
      </c>
      <c r="C279" s="34"/>
      <c r="D279" s="34"/>
      <c r="E279" s="34"/>
      <c r="F279" s="34">
        <v>580253</v>
      </c>
      <c r="G279" s="34"/>
    </row>
    <row r="280" spans="1:7" customFormat="1" ht="30" customHeight="1">
      <c r="A280" s="23" t="s">
        <v>190</v>
      </c>
      <c r="B280" s="24" t="s">
        <v>209</v>
      </c>
      <c r="C280" s="34"/>
      <c r="D280" s="34"/>
      <c r="E280" s="34"/>
      <c r="F280" s="34">
        <v>778694</v>
      </c>
      <c r="G280" s="34"/>
    </row>
    <row r="281" spans="1:7" customFormat="1" ht="49.5" customHeight="1">
      <c r="A281" s="23" t="s">
        <v>191</v>
      </c>
      <c r="B281" s="24" t="s">
        <v>209</v>
      </c>
      <c r="C281" s="34"/>
      <c r="D281" s="34"/>
      <c r="E281" s="34"/>
      <c r="F281" s="34">
        <v>291507</v>
      </c>
      <c r="G281" s="34"/>
    </row>
    <row r="282" spans="1:7" customFormat="1" ht="60.75" customHeight="1">
      <c r="A282" s="23" t="s">
        <v>192</v>
      </c>
      <c r="B282" s="24" t="s">
        <v>209</v>
      </c>
      <c r="C282" s="34"/>
      <c r="D282" s="34"/>
      <c r="E282" s="34"/>
      <c r="F282" s="34"/>
      <c r="G282" s="34">
        <v>1172486</v>
      </c>
    </row>
    <row r="283" spans="1:7" customFormat="1" ht="60.75" customHeight="1">
      <c r="A283" s="23" t="s">
        <v>193</v>
      </c>
      <c r="B283" s="24" t="s">
        <v>209</v>
      </c>
      <c r="C283" s="34"/>
      <c r="D283" s="34"/>
      <c r="E283" s="34">
        <v>30000</v>
      </c>
      <c r="F283" s="34"/>
      <c r="G283" s="34"/>
    </row>
    <row r="284" spans="1:7" customFormat="1" ht="60.75" customHeight="1">
      <c r="A284" s="23" t="s">
        <v>194</v>
      </c>
      <c r="B284" s="24" t="s">
        <v>209</v>
      </c>
      <c r="C284" s="34"/>
      <c r="D284" s="34"/>
      <c r="E284" s="34">
        <v>15000</v>
      </c>
      <c r="F284" s="34"/>
      <c r="G284" s="34"/>
    </row>
    <row r="285" spans="1:7" customFormat="1" ht="60.75" customHeight="1">
      <c r="A285" s="23" t="s">
        <v>195</v>
      </c>
      <c r="B285" s="24" t="s">
        <v>209</v>
      </c>
      <c r="C285" s="34"/>
      <c r="D285" s="34"/>
      <c r="E285" s="34">
        <v>15000</v>
      </c>
      <c r="F285" s="34"/>
      <c r="G285" s="34"/>
    </row>
    <row r="286" spans="1:7" customFormat="1" ht="60.75" customHeight="1">
      <c r="A286" s="23" t="s">
        <v>196</v>
      </c>
      <c r="B286" s="24" t="s">
        <v>209</v>
      </c>
      <c r="C286" s="34"/>
      <c r="D286" s="34"/>
      <c r="E286" s="34">
        <v>15000</v>
      </c>
      <c r="F286" s="34"/>
      <c r="G286" s="34"/>
    </row>
    <row r="287" spans="1:7" customFormat="1" ht="60.75" customHeight="1">
      <c r="A287" s="23" t="s">
        <v>197</v>
      </c>
      <c r="B287" s="24" t="s">
        <v>209</v>
      </c>
      <c r="C287" s="34"/>
      <c r="D287" s="34"/>
      <c r="E287" s="34">
        <v>30000</v>
      </c>
      <c r="F287" s="34"/>
      <c r="G287" s="34"/>
    </row>
    <row r="288" spans="1:7" customFormat="1" ht="60.75" customHeight="1">
      <c r="A288" s="23" t="s">
        <v>198</v>
      </c>
      <c r="B288" s="24" t="s">
        <v>209</v>
      </c>
      <c r="C288" s="34"/>
      <c r="D288" s="34"/>
      <c r="E288" s="34">
        <v>40000</v>
      </c>
      <c r="F288" s="34"/>
      <c r="G288" s="34"/>
    </row>
    <row r="289" spans="1:7" customFormat="1" ht="60.75" customHeight="1">
      <c r="A289" s="23" t="s">
        <v>199</v>
      </c>
      <c r="B289" s="24" t="s">
        <v>209</v>
      </c>
      <c r="C289" s="34"/>
      <c r="D289" s="34"/>
      <c r="E289" s="34">
        <v>40000</v>
      </c>
      <c r="F289" s="34"/>
      <c r="G289" s="34"/>
    </row>
    <row r="290" spans="1:7" customFormat="1" ht="60.75" customHeight="1">
      <c r="A290" s="23" t="s">
        <v>200</v>
      </c>
      <c r="B290" s="24" t="s">
        <v>209</v>
      </c>
      <c r="C290" s="34"/>
      <c r="D290" s="34"/>
      <c r="E290" s="34">
        <v>30000</v>
      </c>
      <c r="F290" s="34"/>
      <c r="G290" s="34"/>
    </row>
    <row r="291" spans="1:7" customFormat="1" ht="32.25" customHeight="1">
      <c r="A291" s="23" t="s">
        <v>201</v>
      </c>
      <c r="B291" s="24"/>
      <c r="C291" s="34"/>
      <c r="D291" s="34"/>
      <c r="E291" s="34">
        <v>20000</v>
      </c>
      <c r="F291" s="34"/>
      <c r="G291" s="34"/>
    </row>
    <row r="292" spans="1:7" s="51" customFormat="1" ht="23.25" customHeight="1">
      <c r="A292" s="30" t="s">
        <v>202</v>
      </c>
      <c r="B292" s="28" t="s">
        <v>209</v>
      </c>
      <c r="C292" s="36">
        <f>C145</f>
        <v>0</v>
      </c>
      <c r="D292" s="36">
        <f>D145</f>
        <v>9000</v>
      </c>
      <c r="E292" s="36">
        <f>E293</f>
        <v>6000</v>
      </c>
      <c r="F292" s="36">
        <f t="shared" ref="F292:G292" si="6">F293</f>
        <v>0</v>
      </c>
      <c r="G292" s="36">
        <f t="shared" si="6"/>
        <v>0</v>
      </c>
    </row>
    <row r="293" spans="1:7" s="52" customFormat="1" ht="30" customHeight="1">
      <c r="A293" s="23" t="s">
        <v>210</v>
      </c>
      <c r="B293" s="24" t="s">
        <v>209</v>
      </c>
      <c r="C293" s="38"/>
      <c r="D293" s="34"/>
      <c r="E293" s="34">
        <v>6000</v>
      </c>
      <c r="F293" s="34"/>
      <c r="G293" s="38"/>
    </row>
    <row r="294" spans="1:7" s="51" customFormat="1" ht="30" customHeight="1">
      <c r="A294" s="30" t="s">
        <v>203</v>
      </c>
      <c r="B294" s="28" t="s">
        <v>209</v>
      </c>
      <c r="C294" s="36">
        <f>C147</f>
        <v>1276629</v>
      </c>
      <c r="D294" s="36">
        <f>D147</f>
        <v>1882661</v>
      </c>
      <c r="E294" s="36">
        <f>SUM(E295:E299)</f>
        <v>131051</v>
      </c>
      <c r="F294" s="36">
        <f t="shared" ref="F294:G294" si="7">SUM(F295:F299)</f>
        <v>726667</v>
      </c>
      <c r="G294" s="36">
        <f t="shared" si="7"/>
        <v>0</v>
      </c>
    </row>
    <row r="295" spans="1:7" customFormat="1" ht="30" customHeight="1">
      <c r="A295" s="23" t="s">
        <v>204</v>
      </c>
      <c r="B295" s="24" t="s">
        <v>209</v>
      </c>
      <c r="C295" s="34"/>
      <c r="D295" s="34"/>
      <c r="E295" s="34"/>
      <c r="F295" s="34">
        <v>219126</v>
      </c>
      <c r="G295" s="34"/>
    </row>
    <row r="296" spans="1:7" customFormat="1" ht="30" customHeight="1">
      <c r="A296" s="23" t="s">
        <v>205</v>
      </c>
      <c r="B296" s="24" t="s">
        <v>209</v>
      </c>
      <c r="C296" s="34"/>
      <c r="D296" s="34"/>
      <c r="E296" s="34"/>
      <c r="F296" s="34">
        <v>507541</v>
      </c>
      <c r="G296" s="34"/>
    </row>
    <row r="297" spans="1:7" customFormat="1" ht="61.5" customHeight="1">
      <c r="A297" s="23" t="s">
        <v>102</v>
      </c>
      <c r="B297" s="24" t="s">
        <v>209</v>
      </c>
      <c r="C297" s="34"/>
      <c r="D297" s="34"/>
      <c r="E297" s="34">
        <v>32182</v>
      </c>
      <c r="F297" s="34"/>
      <c r="G297" s="34"/>
    </row>
    <row r="298" spans="1:7" customFormat="1" ht="61.5" customHeight="1">
      <c r="A298" s="23" t="s">
        <v>103</v>
      </c>
      <c r="B298" s="24" t="s">
        <v>209</v>
      </c>
      <c r="C298" s="34"/>
      <c r="D298" s="34"/>
      <c r="E298" s="34">
        <v>28869</v>
      </c>
      <c r="F298" s="34"/>
      <c r="G298" s="34"/>
    </row>
    <row r="299" spans="1:7" customFormat="1" ht="147" customHeight="1">
      <c r="A299" s="23" t="s">
        <v>206</v>
      </c>
      <c r="B299" s="24" t="s">
        <v>209</v>
      </c>
      <c r="C299" s="34"/>
      <c r="D299" s="34"/>
      <c r="E299" s="34">
        <v>70000</v>
      </c>
      <c r="F299" s="34"/>
      <c r="G299" s="34"/>
    </row>
    <row r="300" spans="1:7" s="51" customFormat="1" ht="30" customHeight="1">
      <c r="A300" s="30" t="s">
        <v>207</v>
      </c>
      <c r="B300" s="28" t="s">
        <v>209</v>
      </c>
      <c r="C300" s="36">
        <f>C153</f>
        <v>0</v>
      </c>
      <c r="D300" s="36">
        <f>D153</f>
        <v>1141284</v>
      </c>
      <c r="E300" s="36"/>
      <c r="F300" s="36"/>
      <c r="G300" s="36"/>
    </row>
    <row r="301" spans="1:7" ht="30.75" customHeight="1">
      <c r="A301" s="42" t="s">
        <v>211</v>
      </c>
      <c r="B301" s="18" t="s">
        <v>209</v>
      </c>
      <c r="C301" s="36">
        <f>C154</f>
        <v>1276629</v>
      </c>
      <c r="D301" s="36">
        <f>D154</f>
        <v>7045139</v>
      </c>
      <c r="E301" s="36">
        <f>E239+E292+E294+E300</f>
        <v>2241323</v>
      </c>
      <c r="F301" s="36">
        <f>F239+F292+F294+F300</f>
        <v>4642386</v>
      </c>
      <c r="G301" s="36">
        <f>G239+G292+G294+G300</f>
        <v>2000000</v>
      </c>
    </row>
  </sheetData>
  <mergeCells count="45">
    <mergeCell ref="B171:G171"/>
    <mergeCell ref="A172:G172"/>
    <mergeCell ref="A173:A174"/>
    <mergeCell ref="B173:B174"/>
    <mergeCell ref="E173:G173"/>
    <mergeCell ref="A237:A238"/>
    <mergeCell ref="B237:B238"/>
    <mergeCell ref="E237:G237"/>
    <mergeCell ref="B162:E162"/>
    <mergeCell ref="B163:G163"/>
    <mergeCell ref="B165:G165"/>
    <mergeCell ref="B167:C167"/>
    <mergeCell ref="B169:G169"/>
    <mergeCell ref="B170:G170"/>
    <mergeCell ref="F156:G156"/>
    <mergeCell ref="F157:G157"/>
    <mergeCell ref="A158:G158"/>
    <mergeCell ref="A159:G159"/>
    <mergeCell ref="A160:G160"/>
    <mergeCell ref="B161:G161"/>
    <mergeCell ref="A25:G25"/>
    <mergeCell ref="A26:A27"/>
    <mergeCell ref="B26:B27"/>
    <mergeCell ref="E26:G26"/>
    <mergeCell ref="A90:A91"/>
    <mergeCell ref="B90:B91"/>
    <mergeCell ref="E90:G90"/>
    <mergeCell ref="B16:G16"/>
    <mergeCell ref="B17:G17"/>
    <mergeCell ref="A18:G18"/>
    <mergeCell ref="A19:A20"/>
    <mergeCell ref="B19:B20"/>
    <mergeCell ref="E19:G19"/>
    <mergeCell ref="B7:G7"/>
    <mergeCell ref="B8:E8"/>
    <mergeCell ref="B9:G9"/>
    <mergeCell ref="B11:E11"/>
    <mergeCell ref="B12:G12"/>
    <mergeCell ref="B15:G15"/>
    <mergeCell ref="F1:G1"/>
    <mergeCell ref="F2:G2"/>
    <mergeCell ref="F3:G3"/>
    <mergeCell ref="A4:G4"/>
    <mergeCell ref="A5:G5"/>
    <mergeCell ref="A6:G6"/>
  </mergeCells>
  <printOptions horizontalCentered="1"/>
  <pageMargins left="0" right="0" top="0" bottom="0" header="0.31496062992125984" footer="0.31496062992125984"/>
  <pageSetup paperSize="9" scale="82" orientation="landscape" horizontalDpi="180" verticalDpi="180" r:id="rId1"/>
  <rowBreaks count="3" manualBreakCount="3">
    <brk id="28" max="6" man="1"/>
    <brk id="154" max="16383" man="1"/>
    <brk id="177"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114.</vt:lpstr>
      <vt:lpstr>'114.'!Область_печати</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Iurist №1</dc:creator>
  <cp:lastModifiedBy>Iurist №1</cp:lastModifiedBy>
  <dcterms:created xsi:type="dcterms:W3CDTF">2018-04-18T12:04:55Z</dcterms:created>
  <dcterms:modified xsi:type="dcterms:W3CDTF">2018-04-18T12:05:41Z</dcterms:modified>
</cp:coreProperties>
</file>