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40" windowWidth="9495" windowHeight="9435"/>
  </bookViews>
  <sheets>
    <sheet name="011,015" sheetId="7" r:id="rId1"/>
    <sheet name="РБ каз" sheetId="5" state="hidden" r:id="rId2"/>
    <sheet name="Лист1" sheetId="6" state="hidden" r:id="rId3"/>
    <sheet name="003" sheetId="13" r:id="rId4"/>
    <sheet name="006" sheetId="14" r:id="rId5"/>
  </sheets>
  <calcPr calcId="125725"/>
</workbook>
</file>

<file path=xl/calcChain.xml><?xml version="1.0" encoding="utf-8"?>
<calcChain xmlns="http://schemas.openxmlformats.org/spreadsheetml/2006/main">
  <c r="G57" i="14"/>
  <c r="F57"/>
  <c r="E57"/>
  <c r="D57"/>
  <c r="C57"/>
  <c r="D52"/>
  <c r="C52"/>
  <c r="D52" i="13"/>
  <c r="C52"/>
  <c r="G57"/>
  <c r="F57"/>
  <c r="E57"/>
  <c r="D57"/>
  <c r="C57"/>
  <c r="G71" i="7"/>
  <c r="F71"/>
  <c r="E71"/>
  <c r="D71"/>
  <c r="D49"/>
  <c r="C49"/>
  <c r="G78"/>
  <c r="F78"/>
  <c r="E78"/>
  <c r="D78"/>
  <c r="C78"/>
  <c r="C71"/>
  <c r="G56"/>
  <c r="F56"/>
  <c r="E56"/>
  <c r="D56"/>
  <c r="C56"/>
  <c r="E439" i="5" l="1"/>
  <c r="A436"/>
  <c r="G417"/>
  <c r="F417"/>
  <c r="E417"/>
  <c r="F348"/>
  <c r="E348"/>
  <c r="A346"/>
  <c r="G327"/>
  <c r="F327"/>
  <c r="E327"/>
  <c r="E259"/>
  <c r="A256"/>
  <c r="G237"/>
  <c r="F237"/>
  <c r="E237"/>
  <c r="F167"/>
  <c r="E167"/>
  <c r="A165"/>
  <c r="G146"/>
  <c r="F146"/>
  <c r="E146"/>
  <c r="A76"/>
  <c r="G57"/>
  <c r="F57"/>
  <c r="E57"/>
  <c r="A84" i="6"/>
  <c r="G65"/>
  <c r="F65"/>
  <c r="E65"/>
</calcChain>
</file>

<file path=xl/sharedStrings.xml><?xml version="1.0" encoding="utf-8"?>
<sst xmlns="http://schemas.openxmlformats.org/spreadsheetml/2006/main" count="859" uniqueCount="193">
  <si>
    <t>к Правилам разработки и</t>
  </si>
  <si>
    <t>утверждения (переутверждения)</t>
  </si>
  <si>
    <t>бюджетных программ (подпрограмм)</t>
  </si>
  <si>
    <t>и требованиям к их содержанию</t>
  </si>
  <si>
    <t>форма</t>
  </si>
  <si>
    <t>Утверждена</t>
  </si>
  <si>
    <t>приказом (распоряжением)</t>
  </si>
  <si>
    <t>руководителя администратора</t>
  </si>
  <si>
    <t>бюджетной программы</t>
  </si>
  <si>
    <t>(председателя ревизионной комиссии</t>
  </si>
  <si>
    <t>области, города республиканского</t>
  </si>
  <si>
    <t>значения, столицы, района (города</t>
  </si>
  <si>
    <t>областного значения))</t>
  </si>
  <si>
    <t>от                20__ года №</t>
  </si>
  <si>
    <t>«Согласована»*</t>
  </si>
  <si>
    <t>Руководитель</t>
  </si>
  <si>
    <t>бюджетной программы вышестоящего</t>
  </si>
  <si>
    <t>бюджета, выделяющего целевые трансферты</t>
  </si>
  <si>
    <t>(подпись, фамилия, имя, отчество)</t>
  </si>
  <si>
    <t>«__»__________ 20__ года.</t>
  </si>
  <si>
    <t>место печати</t>
  </si>
  <si>
    <t>БЮДЖЕТНАЯ ПРОГРАММА</t>
  </si>
  <si>
    <t>код и наименование администратора бюджетной программы</t>
  </si>
  <si>
    <t>на 2018 - 2020 годы</t>
  </si>
  <si>
    <t>Код и наименование бюджетной программы</t>
  </si>
  <si>
    <t>Руководитель бюджетной программы</t>
  </si>
  <si>
    <t>Нормативная правовая основа бюджетной программы</t>
  </si>
  <si>
    <t>Вид бюджетной программы:</t>
  </si>
  <si>
    <t>в зависимости от уровня государственного управления</t>
  </si>
  <si>
    <t>в зависимости от содержания</t>
  </si>
  <si>
    <t>в зависимости от способа реализации</t>
  </si>
  <si>
    <t>развитие</t>
  </si>
  <si>
    <t>текущая/развитие</t>
  </si>
  <si>
    <t>Цель бюджетной программы:</t>
  </si>
  <si>
    <t>Конечные результаты бюджетной программы:</t>
  </si>
  <si>
    <t>Описание (обоснование) бюджетной программы</t>
  </si>
  <si>
    <t>Расход по бюджетной программе, всего</t>
  </si>
  <si>
    <t>Расходы по бюджетной программе</t>
  </si>
  <si>
    <t>Единица измерения</t>
  </si>
  <si>
    <t>Отчетный год</t>
  </si>
  <si>
    <t>План текущего года</t>
  </si>
  <si>
    <t>Плановый период</t>
  </si>
  <si>
    <t>Итого расходы по бюджетной программе</t>
  </si>
  <si>
    <t>тысяч тенге</t>
  </si>
  <si>
    <t>тыс. тенге</t>
  </si>
  <si>
    <t>км.</t>
  </si>
  <si>
    <t>Проект</t>
  </si>
  <si>
    <t>Увеличение доступа населения сельских населенных пунктов к централизованному водоснабжению на 1,6% в 2018 году.</t>
  </si>
  <si>
    <t>Приложение 1</t>
  </si>
  <si>
    <t xml:space="preserve">республиканский </t>
  </si>
  <si>
    <t>Предоставление трансфертов</t>
  </si>
  <si>
    <t>индивидуальная</t>
  </si>
  <si>
    <t>Обеспечение населения качественной питьевой водой и услугами водоснабжения</t>
  </si>
  <si>
    <t>Задачи бюджетной программы:</t>
  </si>
  <si>
    <t>Строительство и реконструкция сетей водоснабжения в сельских населенных пунктах.</t>
  </si>
  <si>
    <t>Расходы на реализацию бюджетных инвестиционных проектов в сельских населенных пунктах по строительству и реконструкции объектов водоснабжения.</t>
  </si>
  <si>
    <t xml:space="preserve">Строительство объектов водоснабжения в с. Талдысай Кобдинского района </t>
  </si>
  <si>
    <t>Реконструкция водопроводных сетей в с.Калиновка Кобдинского района</t>
  </si>
  <si>
    <t>Расходы на реализацию бюджетных инвестьиционных проектов в сельских населенных пунктах по строительству и реконструкции объектов водоснабжения.</t>
  </si>
  <si>
    <t>Расходы по бюджетной программе, всего</t>
  </si>
  <si>
    <t>Ед. изм.</t>
  </si>
  <si>
    <t>2016 г. </t>
  </si>
  <si>
    <t> 2017 г.</t>
  </si>
  <si>
    <t> 2018 г.</t>
  </si>
  <si>
    <t>2019 г. </t>
  </si>
  <si>
    <t>2020 г. </t>
  </si>
  <si>
    <t>279030011" Целевые трансферты на развитие бюджетам районов (городов областного значения) на развитие системы водоснабжения и водоотведения в сельских населенных пунктах"   За счет трансфертов из республиканского бюджета</t>
  </si>
  <si>
    <r>
      <t xml:space="preserve">         ____________________ </t>
    </r>
    <r>
      <rPr>
        <b/>
        <sz val="10"/>
        <color theme="1"/>
        <rFont val="Times New Roman"/>
        <family val="1"/>
        <charset val="204"/>
      </rPr>
      <t xml:space="preserve">Д.С. Аманов   </t>
    </r>
    <r>
      <rPr>
        <sz val="10"/>
        <color theme="1"/>
        <rFont val="Times New Roman"/>
        <family val="1"/>
        <charset val="204"/>
      </rPr>
      <t xml:space="preserve">                                         </t>
    </r>
  </si>
  <si>
    <t xml:space="preserve">Кобдинского районного отдела                                 экономики и бюджетного планирования </t>
  </si>
  <si>
    <t xml:space="preserve">1.Статья 54 Бюджетного кодекса РК от 4 декабря 2008г. №95-IV (п.п.1)                                                                                                              2.Водный кодекс Республики Казахстан от 9 июля 2003 года № 481-II                                                                                                            3. Постановление Акимата Актюбинской области от 11 декабря 2017 года №439 "О реализации решения областного маслихата "Об областном бюджете на 2018-2020 годы""                                                                                 4. Программа развития территории Актюбинской области на 2016-2020 годы.                                                                                        </t>
  </si>
  <si>
    <t>Аяганов Бахтыбек Амангельдиевич - руководитель отдела</t>
  </si>
  <si>
    <t>4580760  ГУ "Кобдинский районный отдел жилищно - коммунального хозяйства, пассажирского транспорта и автомобильных дорог"</t>
  </si>
  <si>
    <t>458058011" Отдел жилищно-коммунального хозяйства, пассажирского транспорта и автомобильных дорог района (города областного значения). "Развитие системы водоснабжения и водоотведения в сельских нраселенных пунктах"   За счет трансфертов из республиканского бюджета</t>
  </si>
  <si>
    <r>
      <t xml:space="preserve">         _____________________</t>
    </r>
    <r>
      <rPr>
        <b/>
        <sz val="10"/>
        <color theme="1"/>
        <rFont val="Times New Roman"/>
        <family val="1"/>
        <charset val="204"/>
      </rPr>
      <t xml:space="preserve"> Кустуртова М.Н     </t>
    </r>
    <r>
      <rPr>
        <sz val="10"/>
        <color theme="1"/>
        <rFont val="Times New Roman"/>
        <family val="1"/>
        <charset val="204"/>
      </rPr>
      <t xml:space="preserve">                                     </t>
    </r>
  </si>
  <si>
    <t>на 2017 - 2019 годы</t>
  </si>
  <si>
    <t>Темірбаев Бағдат Абатұлы- И.о руководителя  отдела ЖКХ ПТ и АД</t>
  </si>
  <si>
    <t>2018 г. </t>
  </si>
  <si>
    <t> 2016 г.</t>
  </si>
  <si>
    <t>2015 г. </t>
  </si>
  <si>
    <t>Строительство объектов водоснабжения в с им.И.Билтабанова  Кобдинского района</t>
  </si>
  <si>
    <r>
      <t xml:space="preserve">         _______________ </t>
    </r>
    <r>
      <rPr>
        <b/>
        <sz val="10"/>
        <color theme="1"/>
        <rFont val="Times New Roman"/>
        <family val="1"/>
        <charset val="204"/>
      </rPr>
      <t xml:space="preserve">Ж.А.Жубанышов       </t>
    </r>
    <r>
      <rPr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</si>
  <si>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         ________________</t>
    </r>
    <r>
      <rPr>
        <b/>
        <sz val="10"/>
        <color theme="1"/>
        <rFont val="Times New Roman"/>
        <family val="1"/>
        <charset val="204"/>
      </rPr>
      <t xml:space="preserve"> Кустуртова М.Н     </t>
    </r>
    <r>
      <rPr>
        <sz val="10"/>
        <color theme="1"/>
        <rFont val="Times New Roman"/>
        <family val="1"/>
        <charset val="204"/>
      </rPr>
      <t xml:space="preserve">                                     </t>
    </r>
  </si>
  <si>
    <t>458058015" Отдел жилищно-коммунального хозяйства, пассажирского транспорта и автомобильных дорог района (города областного значения). "Развитие системы водоснабжения и водоотведения в сельских нраселенных пунктах"   За счет средств местного  бюджета</t>
  </si>
  <si>
    <t xml:space="preserve">458058015" Отдел жилищно-коммунального хозяйства, пассажирского транспорта и автомобильных дорог района (города областного значения). "Развитие системы водоснабжения и водоотведения в сельских нраселенных пунктах"   За счет средств  из местного бюджета </t>
  </si>
  <si>
    <t xml:space="preserve"> </t>
  </si>
  <si>
    <t xml:space="preserve">км </t>
  </si>
  <si>
    <t xml:space="preserve">Итого расходы </t>
  </si>
  <si>
    <t>Разработка ПСД проекта "Реконструкция объектов водоотведения в с.Кобда Кобдинского  района"</t>
  </si>
  <si>
    <t>шт</t>
  </si>
  <si>
    <t>Увеличение доступа населения сельских населенных пунктов к централизованному водоснабжению на 8,8 % в 2017 году.</t>
  </si>
  <si>
    <t>Увеличение доступа населения сельских населенных пунктов к централизованному водоснабжению на 8,8% в 2017 году.</t>
  </si>
  <si>
    <r>
      <t xml:space="preserve">         _______________ </t>
    </r>
    <r>
      <rPr>
        <b/>
        <sz val="10"/>
        <color theme="1"/>
        <rFont val="Times New Roman"/>
        <family val="1"/>
        <charset val="204"/>
      </rPr>
      <t xml:space="preserve">Д.С.Аманов        </t>
    </r>
    <r>
      <rPr>
        <sz val="10"/>
        <color theme="1"/>
        <rFont val="Times New Roman"/>
        <family val="1"/>
        <charset val="204"/>
      </rPr>
      <t xml:space="preserve">                                     </t>
    </r>
  </si>
  <si>
    <t>Аяганов бахытбек Амангельдиевич - руководитель  отдела ЖКХ ПТ и АД</t>
  </si>
  <si>
    <t xml:space="preserve">приказом </t>
  </si>
  <si>
    <t>4530768 - ГУ "Кобдинский районный отдел экономики и бюджетного планирования</t>
  </si>
  <si>
    <t>на 2019 - 2021 годы</t>
  </si>
  <si>
    <t>Руководитель отдела - Кустуртова Мария Нурлахметовна</t>
  </si>
  <si>
    <t xml:space="preserve">453001 - Услуги по реализации государственной политики в области формирования и развития экономической политики, системы государственного планирования </t>
  </si>
  <si>
    <t xml:space="preserve">1.Бюджетный кодекс Республики Казахстан №95-IV от 4 декабря 2008 года; Закон Республики Казахстан от 29 ноября 2016 года №25-VI ЗРК "О республиканском бюджете на 2017-2019 годы"; Закон Республики Казакстан "О местном государственном управлении и самоуправлении в Республики Казахстан" №148 от 23 января 2001 года;                                                                                                    2.Положение О государственном учреждении (государственном органе) "Хобдинского районного отдела экономики и бюджетного планирования", утвержденное постановлением акимата Кобдинского района № 119 от 15 июля 2013 года                                                                             </t>
  </si>
  <si>
    <t xml:space="preserve">На реализацию государственной политики в области формирования и развития экономической политики, системы государственного планирования </t>
  </si>
  <si>
    <t>районные</t>
  </si>
  <si>
    <t>осуществеление государственных функций, полномочий и оказание вытекающих из них государственных услуг</t>
  </si>
  <si>
    <t>текущая</t>
  </si>
  <si>
    <t>Содержание ГУ</t>
  </si>
  <si>
    <t xml:space="preserve">Осуществление государственной политики в области формирования и развития экономической политики, системы государственного планирования </t>
  </si>
  <si>
    <t xml:space="preserve"> Выполнение государственной политики в области формирования и развития экономической политики, системы государственного планирования </t>
  </si>
  <si>
    <t>Содержание ГУ "Кобдинский районный отдел экономики и бюджетного планирования"</t>
  </si>
  <si>
    <t>Мероприятия по реализации программы</t>
  </si>
  <si>
    <t>Срок реализации в плановом периоде</t>
  </si>
  <si>
    <t>Наименование показателей бюджетной программы</t>
  </si>
  <si>
    <t>Показатели прямого результата</t>
  </si>
  <si>
    <t>Показатели конечнего результата</t>
  </si>
  <si>
    <t>Показатели качества</t>
  </si>
  <si>
    <t>Показатели эффективности</t>
  </si>
  <si>
    <t>Объем бюджетных средств</t>
  </si>
  <si>
    <t>тыс.тенге</t>
  </si>
  <si>
    <t>Приложение 2</t>
  </si>
  <si>
    <t>теущая</t>
  </si>
  <si>
    <t>Итого расходы по бюджетной подпрограмме</t>
  </si>
  <si>
    <t>Код и наименование бюджетной подпрограммы</t>
  </si>
  <si>
    <t>4630757 - ГУ "Кобдинский районный отдел земельных отношений</t>
  </si>
  <si>
    <t>на 2023 - 2025 годы</t>
  </si>
  <si>
    <t>Руководитель отдела - Таласпаев Еркебулан Сержанович</t>
  </si>
  <si>
    <t xml:space="preserve">1.Бюджетный кодекс Республики Казахстан №95-IV от 4 декабря 2008 года;                                                                                                                                 2.Закон Республики Казакстан "О местном государственном управлении и самоуправлении в Республики Казахстан" №148 от 23 января 2001 года;                                                                                                    3.Положение О государственном учреждении (государственном органе) "Кобдинского районного отдела земельного отношения", утвержденное постановлением акимата Кобдинского района № 276 от 28 ноября 2012 года                                                                             </t>
  </si>
  <si>
    <t>Улучшение кадрового потенциала и социально-экономического развития</t>
  </si>
  <si>
    <t>выполнение обязательств государства</t>
  </si>
  <si>
    <t>предоставлление местного бюджета</t>
  </si>
  <si>
    <t>тыс тг</t>
  </si>
  <si>
    <t>463006 - Землеустройство проводимое при установлении границ районовгородов областного значения, сельских округов,поселков,сел.населенных пунктов</t>
  </si>
  <si>
    <t>Установлении границ районов, городов областного значения сельских округов,поселков,сел.</t>
  </si>
  <si>
    <t>Услуги по отводу и установления границ земельного участка на местности Актюбинской  области Кобдинского района с.Курсай- с.Кобда,с.Булак -с.Талдысай,с.Жанаталап -с.Терсакан</t>
  </si>
  <si>
    <t>Услуги по отводу и установления  границ земельного участка на местности Актюбинской области Кобдинского района с.Курсай-с.Кобда,с.Булак- с.Талдысай,с.Жанаталап-с.Терсакан</t>
  </si>
  <si>
    <t>участков</t>
  </si>
  <si>
    <t>2-қосымша
әзірлеу ережелеріне және
бекітулер (қайта бекіту)
бюджеттік бағдарламалар (кіші бағдарламалар)
және олардың мазмұнына қойылатын талаптар
Бекітілген
тапсырыс бойынша
бас әкімші
бюджеттік бағдарлама
№ 20__ жылдан бастап</t>
  </si>
  <si>
    <t>БЮДЖЕТТІК БАҒДАРЛАМА</t>
  </si>
  <si>
    <t>4630757 - "Қобда аудандық жер қатынастары бөлімі" ММ</t>
  </si>
  <si>
    <t>бюджеттік бағдарлама әкімшісінің коды және атауы</t>
  </si>
  <si>
    <t xml:space="preserve"> 2023 - 2025 ж</t>
  </si>
  <si>
    <t>Бюджеттік бағдарламаның коды және атауы</t>
  </si>
  <si>
    <t>463001 – Ауданда жер қатынастарын реттеу саласындағы мемлекеттік саясатты іске асыру жөніндегі қызметтер.</t>
  </si>
  <si>
    <t>Бюджеттік бағдарлама басшысы</t>
  </si>
  <si>
    <t>Бөлім басшысы - Таласпаев Еркебулан Сержанович</t>
  </si>
  <si>
    <t xml:space="preserve">1. Қазақстан Республикасының 2008 жылғы 4 желтоқсандағы № 95-IV Бюджет кодексі; 2. «Қазақстан Республикасындағы жергілікті мемлекеттік басқару және өзін-өзі басқару туралы» Қазақстан Республикасының 2001 жылғы 23 қаңтардағы N 148 Заңы; 3. Қобды ауданы әкімдігінің 2012 жылғы 28 қарашадағы No 276 қаулысымен бекітілген "Қобды аудандық жер қатынастары бөлімі" мемлекеттік мекемесі (мемлекеттік орган) туралы ереже.                                                                         </t>
  </si>
  <si>
    <t>Бюджеттік бағдарламаның нормативтік құқықтық негізі</t>
  </si>
  <si>
    <t>Бюджеттік бағдарламаның түрі:</t>
  </si>
  <si>
    <t>басқару деңгейіне байланысты</t>
  </si>
  <si>
    <t>мазмұнына байланысты</t>
  </si>
  <si>
    <t>жүзеге асыру әдісіне байланысты</t>
  </si>
  <si>
    <t>ағымдағы/даму</t>
  </si>
  <si>
    <t>Бюджеттік бағдарлама мақсаты</t>
  </si>
  <si>
    <t>Бюджеттік бағдарламаның түпкілікті нәтижелері:</t>
  </si>
  <si>
    <t>Бюджеттік бағдарламаның сипаттамасы (негіздемесі).</t>
  </si>
  <si>
    <t>аудандық</t>
  </si>
  <si>
    <t>мемлекеттік функцияларды, өкілеттіктерді жүзеге асыру және олардан туындайтын мемлекеттік қызметтерді көрсету</t>
  </si>
  <si>
    <t>жеке</t>
  </si>
  <si>
    <t>ағымдағы</t>
  </si>
  <si>
    <t>Мемлекеттік саясатты жүзеге асыруға арналған ММ мазмұны</t>
  </si>
  <si>
    <t>Экономикалық саясатты, мемлекеттік жоспарлау жүйесін қалыптастыру және дамыту саласындағы мемлекеттік саясатты жүзеге асыру</t>
  </si>
  <si>
    <t>Жер қатынастарын реттеу саласындағы мемлекеттік саясатты жүзеге асыру үшін</t>
  </si>
  <si>
    <t>Бюджеттік бағдарлама бойынша шығыстар, барлығы</t>
  </si>
  <si>
    <t>463003 – Елді мекендердің жерге орналастыру</t>
  </si>
  <si>
    <t>1. Қазақстан Республикасының 2008 жылғы 4 желтоқсандағы № 95-IV Бюджет кодексі; 2. «Қазақстан Республикасындағы жергілікті мемлекеттік басқару және өзін-өзі басқару туралы» Қазақстан Республикасының 2001 жылғы 23 қаңтардағы N 148 Заңы; 3. Қобды ауданы әкімдігінің 2012 жылғы 28 қарашадағы No 276 қаулысымен бекітілген "Қобды аудандық жер қатынастары бөлімі" мемлекеттік мекемесі (мемлекеттік орган) туралы ереже.</t>
  </si>
  <si>
    <t>Адам ресурстарын жақсарту және әлеуметтік-экономикалық даму</t>
  </si>
  <si>
    <t>Елді мекендердің жер және шаруашылық орналастыру жобасын дайындау бойынша қызметтер</t>
  </si>
  <si>
    <t>Ақтөбе облысының Қобды ауданының жер-шаруашылық орналастыру жобасын дайындау бойынша қызметтер</t>
  </si>
  <si>
    <t>Бюджеттік бағдарлама бойынша шығыстар</t>
  </si>
  <si>
    <t>өлшем бірлігі</t>
  </si>
  <si>
    <t>есепті жыл</t>
  </si>
  <si>
    <t>ағымдағы жылдың жоспары</t>
  </si>
  <si>
    <t>Жоспарлы кезең</t>
  </si>
  <si>
    <t>мың теңге</t>
  </si>
  <si>
    <t>ауыл</t>
  </si>
  <si>
    <t>Бюджеттік бағдарлама бойынша жалпы шығыстар</t>
  </si>
  <si>
    <t>«Қобды аудандық жер қатынастары бөлімі» мемлекеттік мекемесінің мазмұны</t>
  </si>
  <si>
    <t>Бюджеттік кіші бағдарламаның коды және атауы</t>
  </si>
  <si>
    <t>Бюджеттік бағдарлама түрі</t>
  </si>
  <si>
    <t>республикалық</t>
  </si>
  <si>
    <t>аударымдарды қамтамасыз ету</t>
  </si>
  <si>
    <t>бюджеттік бағдарлама түрі:</t>
  </si>
  <si>
    <t>мемлекеттік міндеттемелерді орындау</t>
  </si>
  <si>
    <t>жергілікті бюджетті қамтамасыз ету</t>
  </si>
  <si>
    <t>462001011 - Республикалық бюджеттен трансферттер есебінен</t>
  </si>
  <si>
    <t>Тікелей нәтиже көрсеткіштері</t>
  </si>
  <si>
    <t>Аппараттың жұмысын қамтамасыз ету</t>
  </si>
  <si>
    <t>оның ішінде мемлекеттік қызметкерлер</t>
  </si>
  <si>
    <t>техникалық персонал</t>
  </si>
  <si>
    <t>шт.бірл</t>
  </si>
  <si>
    <t>Өлшем бірлігі</t>
  </si>
  <si>
    <t>Есепті жыл</t>
  </si>
  <si>
    <t>Ағымдағы жылдың жоспары</t>
  </si>
  <si>
    <t>Бюджеттік кіші бағдарлама бойынша жалпы шығыстар</t>
  </si>
  <si>
    <t>«Қобды ауданының ауыл шаруашылығы бөлімі» мемлекеттік мекемесінің мазмұны</t>
  </si>
  <si>
    <t>462001015 - Жергілікті бюджет есебінен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</si>
</sst>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40">
    <xf numFmtId="0" fontId="0" fillId="0" borderId="0" xfId="0"/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vertical="center" wrapText="1"/>
    </xf>
    <xf numFmtId="165" fontId="2" fillId="0" borderId="0" xfId="0" applyNumberFormat="1" applyFont="1"/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1" fillId="0" borderId="11" xfId="0" applyFont="1" applyBorder="1" applyAlignment="1">
      <alignment vertical="top" wrapText="1"/>
    </xf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165" fontId="4" fillId="0" borderId="1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164" fontId="6" fillId="2" borderId="3" xfId="2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2" fillId="0" borderId="1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5" fontId="2" fillId="0" borderId="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shrinkToFit="1"/>
    </xf>
    <xf numFmtId="164" fontId="4" fillId="0" borderId="13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shrinkToFit="1"/>
    </xf>
    <xf numFmtId="0" fontId="2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top"/>
    </xf>
    <xf numFmtId="165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2" borderId="0" xfId="2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center" shrinkToFit="1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/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2" fontId="2" fillId="0" borderId="0" xfId="0" applyNumberFormat="1" applyFont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3">
    <cellStyle name="Обычный" xfId="0" builtinId="0"/>
    <cellStyle name="Обычный 3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N77" sqref="N77"/>
    </sheetView>
  </sheetViews>
  <sheetFormatPr defaultColWidth="9.140625" defaultRowHeight="15"/>
  <cols>
    <col min="1" max="1" width="37.28515625" style="9" customWidth="1"/>
    <col min="2" max="2" width="9.28515625" style="9" customWidth="1"/>
    <col min="3" max="3" width="10.140625" style="9" customWidth="1"/>
    <col min="4" max="4" width="14.5703125" style="9" customWidth="1"/>
    <col min="5" max="5" width="8.85546875" style="9" customWidth="1"/>
    <col min="6" max="6" width="9.140625" style="9"/>
    <col min="7" max="7" width="12.140625" style="9" customWidth="1"/>
    <col min="8" max="16384" width="9.140625" style="9"/>
  </cols>
  <sheetData>
    <row r="1" spans="1:7">
      <c r="A1" s="11"/>
      <c r="B1" s="11"/>
      <c r="C1" s="11"/>
      <c r="D1" s="76"/>
      <c r="E1" s="76"/>
      <c r="F1" s="76"/>
      <c r="G1" s="76"/>
    </row>
    <row r="2" spans="1:7" ht="15" customHeight="1">
      <c r="A2" s="11"/>
      <c r="B2" s="11"/>
      <c r="C2" s="11"/>
      <c r="D2" s="134" t="s">
        <v>133</v>
      </c>
      <c r="E2" s="134"/>
      <c r="F2" s="134"/>
      <c r="G2" s="134"/>
    </row>
    <row r="3" spans="1:7" ht="15" customHeight="1">
      <c r="A3" s="11"/>
      <c r="B3" s="11"/>
      <c r="C3" s="11"/>
      <c r="D3" s="134"/>
      <c r="E3" s="134"/>
      <c r="F3" s="134"/>
      <c r="G3" s="134"/>
    </row>
    <row r="4" spans="1:7" ht="15" customHeight="1">
      <c r="A4" s="11"/>
      <c r="B4" s="11"/>
      <c r="C4" s="11"/>
      <c r="D4" s="134"/>
      <c r="E4" s="134"/>
      <c r="F4" s="134"/>
      <c r="G4" s="134"/>
    </row>
    <row r="5" spans="1:7" ht="15" customHeight="1">
      <c r="A5" s="11"/>
      <c r="B5" s="11"/>
      <c r="C5" s="11"/>
      <c r="D5" s="134"/>
      <c r="E5" s="134"/>
      <c r="F5" s="134"/>
      <c r="G5" s="134"/>
    </row>
    <row r="6" spans="1:7">
      <c r="A6" s="11"/>
      <c r="B6" s="11"/>
      <c r="C6" s="11"/>
      <c r="D6" s="134"/>
      <c r="E6" s="134"/>
      <c r="F6" s="134"/>
      <c r="G6" s="134"/>
    </row>
    <row r="7" spans="1:7">
      <c r="A7" s="11"/>
      <c r="B7" s="11"/>
      <c r="C7" s="11"/>
      <c r="D7" s="134"/>
      <c r="E7" s="134"/>
      <c r="F7" s="134"/>
      <c r="G7" s="134"/>
    </row>
    <row r="8" spans="1:7">
      <c r="A8" s="11"/>
      <c r="B8" s="11"/>
      <c r="C8" s="11"/>
      <c r="D8" s="134"/>
      <c r="E8" s="134"/>
      <c r="F8" s="134"/>
      <c r="G8" s="134"/>
    </row>
    <row r="9" spans="1:7">
      <c r="A9" s="11"/>
      <c r="B9" s="11"/>
      <c r="C9" s="11"/>
      <c r="D9" s="134"/>
      <c r="E9" s="134"/>
      <c r="F9" s="134"/>
      <c r="G9" s="134"/>
    </row>
    <row r="10" spans="1:7">
      <c r="A10" s="11"/>
      <c r="B10" s="11"/>
      <c r="C10" s="11"/>
      <c r="D10" s="134"/>
      <c r="E10" s="134"/>
      <c r="F10" s="134"/>
      <c r="G10" s="134"/>
    </row>
    <row r="11" spans="1:7" ht="21.75" customHeight="1">
      <c r="A11" s="11"/>
      <c r="B11" s="11"/>
      <c r="C11" s="11"/>
      <c r="D11" s="134"/>
      <c r="E11" s="134"/>
      <c r="F11" s="134"/>
      <c r="G11" s="134"/>
    </row>
    <row r="12" spans="1:7">
      <c r="A12" s="59"/>
      <c r="B12" s="59"/>
      <c r="C12" s="59"/>
      <c r="D12" s="59"/>
      <c r="E12" s="59"/>
      <c r="F12" s="59"/>
      <c r="G12" s="59"/>
    </row>
    <row r="13" spans="1:7">
      <c r="A13" s="59"/>
      <c r="B13" s="59"/>
      <c r="C13" s="59"/>
      <c r="D13" s="75"/>
      <c r="E13" s="75"/>
      <c r="F13" s="75"/>
      <c r="G13" s="75"/>
    </row>
    <row r="14" spans="1:7">
      <c r="A14" s="78" t="s">
        <v>134</v>
      </c>
      <c r="B14" s="78"/>
      <c r="C14" s="78"/>
      <c r="D14" s="78"/>
      <c r="E14" s="78"/>
      <c r="F14" s="78"/>
      <c r="G14" s="78"/>
    </row>
    <row r="15" spans="1:7">
      <c r="A15" s="79" t="s">
        <v>135</v>
      </c>
      <c r="B15" s="79"/>
      <c r="C15" s="79"/>
      <c r="D15" s="79"/>
      <c r="E15" s="79"/>
      <c r="F15" s="79"/>
      <c r="G15" s="79"/>
    </row>
    <row r="16" spans="1:7">
      <c r="A16" s="80" t="s">
        <v>136</v>
      </c>
      <c r="B16" s="80"/>
      <c r="C16" s="80"/>
      <c r="D16" s="80"/>
      <c r="E16" s="80"/>
      <c r="F16" s="80"/>
      <c r="G16" s="80"/>
    </row>
    <row r="17" spans="1:7">
      <c r="A17" s="78" t="s">
        <v>137</v>
      </c>
      <c r="B17" s="78"/>
      <c r="C17" s="78"/>
      <c r="D17" s="78"/>
      <c r="E17" s="78"/>
      <c r="F17" s="78"/>
      <c r="G17" s="78"/>
    </row>
    <row r="18" spans="1:7" ht="45.75" customHeight="1">
      <c r="A18" s="81" t="s">
        <v>138</v>
      </c>
      <c r="B18" s="81"/>
      <c r="C18" s="82" t="s">
        <v>139</v>
      </c>
      <c r="D18" s="82"/>
      <c r="E18" s="82"/>
      <c r="F18" s="82"/>
      <c r="G18" s="82"/>
    </row>
    <row r="19" spans="1:7">
      <c r="A19" s="59"/>
      <c r="B19" s="59"/>
      <c r="C19" s="83"/>
      <c r="D19" s="83"/>
      <c r="E19" s="83"/>
      <c r="F19" s="83"/>
      <c r="G19" s="83"/>
    </row>
    <row r="20" spans="1:7">
      <c r="A20" s="84" t="s">
        <v>140</v>
      </c>
      <c r="B20" s="84"/>
      <c r="C20" s="85" t="s">
        <v>141</v>
      </c>
      <c r="D20" s="85"/>
      <c r="E20" s="85"/>
      <c r="F20" s="85"/>
      <c r="G20" s="85"/>
    </row>
    <row r="21" spans="1:7" ht="130.15" customHeight="1">
      <c r="A21" s="86" t="s">
        <v>143</v>
      </c>
      <c r="B21" s="86"/>
      <c r="C21" s="82" t="s">
        <v>142</v>
      </c>
      <c r="D21" s="82"/>
      <c r="E21" s="82"/>
      <c r="F21" s="82"/>
      <c r="G21" s="82"/>
    </row>
    <row r="22" spans="1:7">
      <c r="A22" s="84" t="s">
        <v>144</v>
      </c>
      <c r="B22" s="84"/>
      <c r="C22" s="85"/>
      <c r="D22" s="85"/>
      <c r="E22" s="85"/>
      <c r="F22" s="85"/>
      <c r="G22" s="85"/>
    </row>
    <row r="23" spans="1:7">
      <c r="A23" s="74" t="s">
        <v>145</v>
      </c>
      <c r="B23" s="45"/>
      <c r="C23" s="91" t="s">
        <v>152</v>
      </c>
      <c r="D23" s="91"/>
      <c r="E23" s="91"/>
      <c r="F23" s="91"/>
      <c r="G23" s="91"/>
    </row>
    <row r="24" spans="1:7" ht="33.75" customHeight="1">
      <c r="A24" s="92" t="s">
        <v>146</v>
      </c>
      <c r="B24" s="92"/>
      <c r="C24" s="93" t="s">
        <v>153</v>
      </c>
      <c r="D24" s="93"/>
      <c r="E24" s="93"/>
      <c r="F24" s="93"/>
      <c r="G24" s="93"/>
    </row>
    <row r="25" spans="1:7">
      <c r="A25" s="92" t="s">
        <v>147</v>
      </c>
      <c r="B25" s="92"/>
      <c r="C25" s="91" t="s">
        <v>154</v>
      </c>
      <c r="D25" s="91"/>
      <c r="E25" s="91"/>
      <c r="F25" s="91"/>
      <c r="G25" s="91"/>
    </row>
    <row r="26" spans="1:7">
      <c r="A26" s="89" t="s">
        <v>148</v>
      </c>
      <c r="B26" s="89"/>
      <c r="C26" s="90" t="s">
        <v>155</v>
      </c>
      <c r="D26" s="90"/>
      <c r="E26" s="90"/>
      <c r="F26" s="90"/>
      <c r="G26" s="90"/>
    </row>
    <row r="27" spans="1:7" ht="24" customHeight="1">
      <c r="A27" s="87" t="s">
        <v>149</v>
      </c>
      <c r="B27" s="87"/>
      <c r="C27" s="88" t="s">
        <v>156</v>
      </c>
      <c r="D27" s="88"/>
      <c r="E27" s="88"/>
      <c r="F27" s="88"/>
      <c r="G27" s="88"/>
    </row>
    <row r="28" spans="1:7" ht="42" customHeight="1">
      <c r="A28" s="87" t="s">
        <v>150</v>
      </c>
      <c r="B28" s="87"/>
      <c r="C28" s="88" t="s">
        <v>157</v>
      </c>
      <c r="D28" s="88"/>
      <c r="E28" s="88"/>
      <c r="F28" s="88"/>
      <c r="G28" s="88"/>
    </row>
    <row r="29" spans="1:7" ht="39.75" customHeight="1">
      <c r="A29" s="87" t="s">
        <v>151</v>
      </c>
      <c r="B29" s="87"/>
      <c r="C29" s="88" t="s">
        <v>158</v>
      </c>
      <c r="D29" s="88"/>
      <c r="E29" s="88"/>
      <c r="F29" s="88"/>
      <c r="G29" s="88"/>
    </row>
    <row r="30" spans="1:7">
      <c r="A30" s="94" t="s">
        <v>159</v>
      </c>
      <c r="B30" s="94"/>
      <c r="C30" s="94"/>
      <c r="D30" s="94"/>
      <c r="E30" s="94"/>
      <c r="F30" s="94"/>
      <c r="G30" s="94"/>
    </row>
    <row r="31" spans="1:7" ht="25.5" customHeight="1">
      <c r="A31" s="95" t="s">
        <v>165</v>
      </c>
      <c r="B31" s="95" t="s">
        <v>166</v>
      </c>
      <c r="C31" s="73" t="s">
        <v>167</v>
      </c>
      <c r="D31" s="73" t="s">
        <v>168</v>
      </c>
      <c r="E31" s="97" t="s">
        <v>169</v>
      </c>
      <c r="F31" s="98"/>
      <c r="G31" s="99"/>
    </row>
    <row r="32" spans="1:7">
      <c r="A32" s="96"/>
      <c r="B32" s="96"/>
      <c r="C32" s="12">
        <v>2021</v>
      </c>
      <c r="D32" s="12">
        <v>2022</v>
      </c>
      <c r="E32" s="12">
        <v>2023</v>
      </c>
      <c r="F32" s="12">
        <v>2024</v>
      </c>
      <c r="G32" s="12">
        <v>2025</v>
      </c>
    </row>
    <row r="33" spans="1:7" ht="26.25">
      <c r="A33" s="14" t="s">
        <v>173</v>
      </c>
      <c r="B33" s="16" t="s">
        <v>170</v>
      </c>
      <c r="C33" s="49">
        <v>29571.200000000001</v>
      </c>
      <c r="D33" s="47">
        <v>29275</v>
      </c>
      <c r="E33" s="21">
        <v>24360</v>
      </c>
      <c r="F33" s="47">
        <v>24360</v>
      </c>
      <c r="G33" s="47">
        <v>24360</v>
      </c>
    </row>
    <row r="34" spans="1:7" ht="30">
      <c r="A34" s="137" t="s">
        <v>172</v>
      </c>
      <c r="B34" s="53" t="s">
        <v>170</v>
      </c>
      <c r="C34" s="49">
        <v>29571.200000000001</v>
      </c>
      <c r="D34" s="47">
        <v>29275</v>
      </c>
      <c r="E34" s="21">
        <v>24360</v>
      </c>
      <c r="F34" s="47">
        <v>24360</v>
      </c>
      <c r="G34" s="47">
        <v>24360</v>
      </c>
    </row>
    <row r="35" spans="1:7">
      <c r="A35" s="11"/>
      <c r="B35" s="11"/>
      <c r="C35" s="11"/>
      <c r="D35" s="11"/>
      <c r="E35" s="4"/>
      <c r="F35" s="11"/>
      <c r="G35" s="11"/>
    </row>
    <row r="36" spans="1:7" ht="23.25" customHeight="1">
      <c r="A36" s="102" t="s">
        <v>174</v>
      </c>
      <c r="B36" s="102"/>
      <c r="C36" s="88" t="s">
        <v>181</v>
      </c>
      <c r="D36" s="88"/>
      <c r="E36" s="88"/>
      <c r="F36" s="88"/>
      <c r="G36" s="88"/>
    </row>
    <row r="37" spans="1:7">
      <c r="A37" s="101" t="s">
        <v>175</v>
      </c>
      <c r="B37" s="101"/>
      <c r="C37" s="100"/>
      <c r="D37" s="100"/>
      <c r="E37" s="100"/>
      <c r="F37" s="100"/>
      <c r="G37" s="100"/>
    </row>
    <row r="38" spans="1:7">
      <c r="A38" s="101" t="s">
        <v>145</v>
      </c>
      <c r="B38" s="101"/>
      <c r="C38" s="101"/>
      <c r="D38" s="101"/>
      <c r="E38" s="101"/>
      <c r="F38" s="101"/>
      <c r="G38" s="101"/>
    </row>
    <row r="39" spans="1:7">
      <c r="A39" s="88" t="s">
        <v>176</v>
      </c>
      <c r="B39" s="88"/>
      <c r="C39" s="88"/>
      <c r="D39" s="88"/>
      <c r="E39" s="88"/>
      <c r="F39" s="88"/>
      <c r="G39" s="88"/>
    </row>
    <row r="40" spans="1:7">
      <c r="A40" s="101" t="s">
        <v>146</v>
      </c>
      <c r="B40" s="101"/>
      <c r="C40" s="101"/>
      <c r="D40" s="101"/>
      <c r="E40" s="101"/>
      <c r="F40" s="101"/>
      <c r="G40" s="101"/>
    </row>
    <row r="41" spans="1:7">
      <c r="A41" s="100" t="s">
        <v>177</v>
      </c>
      <c r="B41" s="100"/>
      <c r="C41" s="100"/>
      <c r="D41" s="100"/>
      <c r="E41" s="100"/>
      <c r="F41" s="100"/>
      <c r="G41" s="100"/>
    </row>
    <row r="42" spans="1:7">
      <c r="A42" s="101" t="s">
        <v>147</v>
      </c>
      <c r="B42" s="101"/>
      <c r="C42" s="101"/>
      <c r="D42" s="101"/>
      <c r="E42" s="101"/>
      <c r="F42" s="101"/>
      <c r="G42" s="101"/>
    </row>
    <row r="43" spans="1:7">
      <c r="A43" s="88" t="s">
        <v>154</v>
      </c>
      <c r="B43" s="88"/>
      <c r="C43" s="88"/>
      <c r="D43" s="88"/>
      <c r="E43" s="88"/>
      <c r="F43" s="88"/>
      <c r="G43" s="88"/>
    </row>
    <row r="44" spans="1:7">
      <c r="A44" s="101" t="s">
        <v>148</v>
      </c>
      <c r="B44" s="101"/>
      <c r="C44" s="101"/>
      <c r="D44" s="101"/>
      <c r="E44" s="101"/>
      <c r="F44" s="101"/>
      <c r="G44" s="101"/>
    </row>
    <row r="45" spans="1:7">
      <c r="A45" s="88" t="s">
        <v>155</v>
      </c>
      <c r="B45" s="88"/>
      <c r="C45" s="88"/>
      <c r="D45" s="88"/>
      <c r="E45" s="88"/>
      <c r="F45" s="88"/>
      <c r="G45" s="88"/>
    </row>
    <row r="46" spans="1:7" ht="44.25" customHeight="1">
      <c r="A46" s="103" t="s">
        <v>151</v>
      </c>
      <c r="B46" s="103"/>
      <c r="C46" s="88" t="s">
        <v>158</v>
      </c>
      <c r="D46" s="88"/>
      <c r="E46" s="88"/>
      <c r="F46" s="88"/>
      <c r="G46" s="88"/>
    </row>
    <row r="47" spans="1:7" ht="39" customHeight="1">
      <c r="A47" s="104" t="s">
        <v>182</v>
      </c>
      <c r="B47" s="104" t="s">
        <v>187</v>
      </c>
      <c r="C47" s="73" t="s">
        <v>188</v>
      </c>
      <c r="D47" s="138" t="s">
        <v>189</v>
      </c>
      <c r="E47" s="104" t="s">
        <v>169</v>
      </c>
      <c r="F47" s="104"/>
      <c r="G47" s="104"/>
    </row>
    <row r="48" spans="1:7">
      <c r="A48" s="104"/>
      <c r="B48" s="104"/>
      <c r="C48" s="12">
        <v>2021</v>
      </c>
      <c r="D48" s="12">
        <v>2022</v>
      </c>
      <c r="E48" s="12">
        <v>2023</v>
      </c>
      <c r="F48" s="12">
        <v>2024</v>
      </c>
      <c r="G48" s="12">
        <v>2025</v>
      </c>
    </row>
    <row r="49" spans="1:7">
      <c r="A49" s="25" t="s">
        <v>183</v>
      </c>
      <c r="B49" s="25" t="s">
        <v>186</v>
      </c>
      <c r="C49" s="48">
        <f>C51</f>
        <v>1</v>
      </c>
      <c r="D49" s="48">
        <f>D51</f>
        <v>1</v>
      </c>
      <c r="E49" s="48">
        <v>0</v>
      </c>
      <c r="F49" s="48">
        <v>0</v>
      </c>
      <c r="G49" s="48">
        <v>0</v>
      </c>
    </row>
    <row r="50" spans="1:7">
      <c r="A50" s="25" t="s">
        <v>184</v>
      </c>
      <c r="B50" s="25" t="s">
        <v>186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ht="15.75">
      <c r="A51" s="135" t="s">
        <v>185</v>
      </c>
      <c r="B51" s="25" t="s">
        <v>186</v>
      </c>
      <c r="C51" s="48">
        <v>1</v>
      </c>
      <c r="D51" s="48">
        <v>1</v>
      </c>
      <c r="E51" s="48">
        <v>0</v>
      </c>
      <c r="F51" s="48">
        <v>0</v>
      </c>
      <c r="G51" s="48">
        <v>0</v>
      </c>
    </row>
    <row r="52" spans="1:7">
      <c r="A52" s="38"/>
      <c r="B52" s="38"/>
      <c r="C52" s="38"/>
      <c r="D52" s="38"/>
      <c r="E52" s="38"/>
      <c r="F52" s="38"/>
      <c r="G52" s="38"/>
    </row>
    <row r="53" spans="1:7" ht="25.5" customHeight="1">
      <c r="A53" s="95" t="s">
        <v>165</v>
      </c>
      <c r="B53" s="104" t="s">
        <v>187</v>
      </c>
      <c r="C53" s="73" t="s">
        <v>188</v>
      </c>
      <c r="D53" s="138" t="s">
        <v>189</v>
      </c>
      <c r="E53" s="104" t="s">
        <v>169</v>
      </c>
      <c r="F53" s="104"/>
      <c r="G53" s="104"/>
    </row>
    <row r="54" spans="1:7">
      <c r="A54" s="96"/>
      <c r="B54" s="104"/>
      <c r="C54" s="12">
        <v>2021</v>
      </c>
      <c r="D54" s="12">
        <v>2022</v>
      </c>
      <c r="E54" s="12">
        <v>2023</v>
      </c>
      <c r="F54" s="12">
        <v>2024</v>
      </c>
      <c r="G54" s="12">
        <v>2025</v>
      </c>
    </row>
    <row r="55" spans="1:7" ht="26.25">
      <c r="A55" s="14" t="s">
        <v>191</v>
      </c>
      <c r="B55" s="16" t="s">
        <v>170</v>
      </c>
      <c r="C55" s="49">
        <v>0</v>
      </c>
      <c r="D55" s="47">
        <v>174</v>
      </c>
      <c r="E55" s="21">
        <v>0</v>
      </c>
      <c r="F55" s="47">
        <v>0</v>
      </c>
      <c r="G55" s="47">
        <v>0</v>
      </c>
    </row>
    <row r="56" spans="1:7" ht="26.25">
      <c r="A56" s="13" t="s">
        <v>190</v>
      </c>
      <c r="B56" s="53" t="s">
        <v>170</v>
      </c>
      <c r="C56" s="19">
        <f>C55</f>
        <v>0</v>
      </c>
      <c r="D56" s="19">
        <f t="shared" ref="D56:G56" si="0">D55</f>
        <v>174</v>
      </c>
      <c r="E56" s="19">
        <f t="shared" si="0"/>
        <v>0</v>
      </c>
      <c r="F56" s="19">
        <f t="shared" si="0"/>
        <v>0</v>
      </c>
      <c r="G56" s="19">
        <f t="shared" si="0"/>
        <v>0</v>
      </c>
    </row>
    <row r="58" spans="1:7">
      <c r="A58" s="102" t="s">
        <v>174</v>
      </c>
      <c r="B58" s="102"/>
      <c r="C58" s="88" t="s">
        <v>192</v>
      </c>
      <c r="D58" s="88"/>
      <c r="E58" s="88"/>
      <c r="F58" s="88"/>
      <c r="G58" s="88"/>
    </row>
    <row r="59" spans="1:7">
      <c r="A59" s="101" t="s">
        <v>175</v>
      </c>
      <c r="B59" s="101"/>
      <c r="C59" s="100"/>
      <c r="D59" s="100"/>
      <c r="E59" s="100"/>
      <c r="F59" s="100"/>
      <c r="G59" s="100"/>
    </row>
    <row r="60" spans="1:7">
      <c r="A60" s="101" t="s">
        <v>145</v>
      </c>
      <c r="B60" s="101"/>
      <c r="C60" s="101"/>
      <c r="D60" s="101"/>
      <c r="E60" s="101"/>
      <c r="F60" s="101"/>
      <c r="G60" s="101"/>
    </row>
    <row r="61" spans="1:7">
      <c r="A61" s="88" t="s">
        <v>152</v>
      </c>
      <c r="B61" s="88"/>
      <c r="C61" s="88"/>
      <c r="D61" s="88"/>
      <c r="E61" s="88"/>
      <c r="F61" s="88"/>
      <c r="G61" s="88"/>
    </row>
    <row r="62" spans="1:7">
      <c r="A62" s="101" t="s">
        <v>146</v>
      </c>
      <c r="B62" s="101"/>
      <c r="C62" s="101"/>
      <c r="D62" s="101"/>
      <c r="E62" s="101"/>
      <c r="F62" s="101"/>
      <c r="G62" s="101"/>
    </row>
    <row r="63" spans="1:7">
      <c r="A63" s="100" t="s">
        <v>153</v>
      </c>
      <c r="B63" s="100"/>
      <c r="C63" s="100"/>
      <c r="D63" s="100"/>
      <c r="E63" s="100"/>
      <c r="F63" s="100"/>
      <c r="G63" s="100"/>
    </row>
    <row r="64" spans="1:7">
      <c r="A64" s="101" t="s">
        <v>147</v>
      </c>
      <c r="B64" s="101"/>
      <c r="C64" s="101"/>
      <c r="D64" s="101"/>
      <c r="E64" s="101"/>
      <c r="F64" s="101"/>
      <c r="G64" s="101"/>
    </row>
    <row r="65" spans="1:7">
      <c r="A65" s="88" t="s">
        <v>154</v>
      </c>
      <c r="B65" s="88"/>
      <c r="C65" s="88"/>
      <c r="D65" s="88"/>
      <c r="E65" s="88"/>
      <c r="F65" s="88"/>
      <c r="G65" s="88"/>
    </row>
    <row r="66" spans="1:7">
      <c r="A66" s="101" t="s">
        <v>148</v>
      </c>
      <c r="B66" s="101"/>
      <c r="C66" s="101"/>
      <c r="D66" s="101"/>
      <c r="E66" s="101"/>
      <c r="F66" s="101"/>
      <c r="G66" s="101"/>
    </row>
    <row r="67" spans="1:7">
      <c r="A67" s="88" t="s">
        <v>155</v>
      </c>
      <c r="B67" s="88"/>
      <c r="C67" s="88"/>
      <c r="D67" s="88"/>
      <c r="E67" s="88"/>
      <c r="F67" s="88"/>
      <c r="G67" s="88"/>
    </row>
    <row r="68" spans="1:7" ht="31.9" customHeight="1">
      <c r="A68" s="103" t="s">
        <v>151</v>
      </c>
      <c r="B68" s="103"/>
      <c r="C68" s="88" t="s">
        <v>158</v>
      </c>
      <c r="D68" s="88"/>
      <c r="E68" s="88"/>
      <c r="F68" s="88"/>
      <c r="G68" s="88"/>
    </row>
    <row r="69" spans="1:7" ht="25.5" customHeight="1">
      <c r="A69" s="104" t="s">
        <v>182</v>
      </c>
      <c r="B69" s="104" t="s">
        <v>187</v>
      </c>
      <c r="C69" s="73" t="s">
        <v>188</v>
      </c>
      <c r="D69" s="138" t="s">
        <v>189</v>
      </c>
      <c r="E69" s="104" t="s">
        <v>169</v>
      </c>
      <c r="F69" s="104"/>
      <c r="G69" s="104"/>
    </row>
    <row r="70" spans="1:7">
      <c r="A70" s="104"/>
      <c r="B70" s="104"/>
      <c r="C70" s="12">
        <v>2021</v>
      </c>
      <c r="D70" s="12">
        <v>2022</v>
      </c>
      <c r="E70" s="12">
        <v>2023</v>
      </c>
      <c r="F70" s="12">
        <v>2024</v>
      </c>
      <c r="G70" s="12">
        <v>2025</v>
      </c>
    </row>
    <row r="71" spans="1:7">
      <c r="A71" s="25" t="s">
        <v>183</v>
      </c>
      <c r="B71" s="25" t="s">
        <v>186</v>
      </c>
      <c r="C71" s="48">
        <f>C72+C73</f>
        <v>5</v>
      </c>
      <c r="D71" s="48">
        <f t="shared" ref="D71:G71" si="1">D72+D73</f>
        <v>5</v>
      </c>
      <c r="E71" s="48">
        <f t="shared" si="1"/>
        <v>5</v>
      </c>
      <c r="F71" s="48">
        <f t="shared" si="1"/>
        <v>5</v>
      </c>
      <c r="G71" s="48">
        <f t="shared" si="1"/>
        <v>5</v>
      </c>
    </row>
    <row r="72" spans="1:7">
      <c r="A72" s="25" t="s">
        <v>184</v>
      </c>
      <c r="B72" s="25" t="s">
        <v>186</v>
      </c>
      <c r="C72" s="48">
        <v>4</v>
      </c>
      <c r="D72" s="48">
        <v>4</v>
      </c>
      <c r="E72" s="48">
        <v>4</v>
      </c>
      <c r="F72" s="48">
        <v>4</v>
      </c>
      <c r="G72" s="48">
        <v>4</v>
      </c>
    </row>
    <row r="73" spans="1:7">
      <c r="A73" s="25" t="s">
        <v>185</v>
      </c>
      <c r="B73" s="25" t="s">
        <v>186</v>
      </c>
      <c r="C73" s="48">
        <v>1</v>
      </c>
      <c r="D73" s="48">
        <v>1</v>
      </c>
      <c r="E73" s="48">
        <v>1</v>
      </c>
      <c r="F73" s="48">
        <v>1</v>
      </c>
      <c r="G73" s="48">
        <v>1</v>
      </c>
    </row>
    <row r="74" spans="1:7">
      <c r="A74" s="50"/>
      <c r="B74" s="50"/>
      <c r="C74" s="50"/>
      <c r="D74" s="50"/>
      <c r="E74" s="50"/>
      <c r="F74" s="50"/>
      <c r="G74" s="50"/>
    </row>
    <row r="75" spans="1:7" ht="25.5" customHeight="1">
      <c r="A75" s="95" t="s">
        <v>165</v>
      </c>
      <c r="B75" s="104" t="s">
        <v>187</v>
      </c>
      <c r="C75" s="73" t="s">
        <v>188</v>
      </c>
      <c r="D75" s="138" t="s">
        <v>189</v>
      </c>
      <c r="E75" s="104" t="s">
        <v>169</v>
      </c>
      <c r="F75" s="104"/>
      <c r="G75" s="104"/>
    </row>
    <row r="76" spans="1:7">
      <c r="A76" s="96"/>
      <c r="B76" s="104"/>
      <c r="C76" s="12">
        <v>2021</v>
      </c>
      <c r="D76" s="12">
        <v>2022</v>
      </c>
      <c r="E76" s="12">
        <v>2023</v>
      </c>
      <c r="F76" s="12">
        <v>2024</v>
      </c>
      <c r="G76" s="12">
        <v>2025</v>
      </c>
    </row>
    <row r="77" spans="1:7" ht="26.25">
      <c r="A77" s="14" t="s">
        <v>191</v>
      </c>
      <c r="B77" s="16" t="s">
        <v>170</v>
      </c>
      <c r="C77" s="49">
        <v>2281.9</v>
      </c>
      <c r="D77" s="47">
        <v>21355</v>
      </c>
      <c r="E77" s="21">
        <v>24360</v>
      </c>
      <c r="F77" s="47">
        <v>24360</v>
      </c>
      <c r="G77" s="47">
        <v>24360</v>
      </c>
    </row>
    <row r="78" spans="1:7" ht="26.25">
      <c r="A78" s="13" t="s">
        <v>190</v>
      </c>
      <c r="B78" s="53" t="s">
        <v>170</v>
      </c>
      <c r="C78" s="19">
        <f>C77</f>
        <v>2281.9</v>
      </c>
      <c r="D78" s="19">
        <f t="shared" ref="D78:G78" si="2">D77</f>
        <v>21355</v>
      </c>
      <c r="E78" s="19">
        <f t="shared" si="2"/>
        <v>24360</v>
      </c>
      <c r="F78" s="19">
        <f t="shared" si="2"/>
        <v>24360</v>
      </c>
      <c r="G78" s="19">
        <f t="shared" si="2"/>
        <v>24360</v>
      </c>
    </row>
  </sheetData>
  <mergeCells count="73">
    <mergeCell ref="A75:A76"/>
    <mergeCell ref="B75:B76"/>
    <mergeCell ref="E75:G75"/>
    <mergeCell ref="A66:G66"/>
    <mergeCell ref="A67:G67"/>
    <mergeCell ref="A68:B68"/>
    <mergeCell ref="C68:G68"/>
    <mergeCell ref="A69:A70"/>
    <mergeCell ref="B69:B70"/>
    <mergeCell ref="E69:G69"/>
    <mergeCell ref="A61:G61"/>
    <mergeCell ref="A62:G62"/>
    <mergeCell ref="A63:G63"/>
    <mergeCell ref="A64:G64"/>
    <mergeCell ref="A65:G65"/>
    <mergeCell ref="A58:B58"/>
    <mergeCell ref="C58:G58"/>
    <mergeCell ref="A59:B59"/>
    <mergeCell ref="C59:G59"/>
    <mergeCell ref="A60:G60"/>
    <mergeCell ref="A53:A54"/>
    <mergeCell ref="B53:B54"/>
    <mergeCell ref="E53:G53"/>
    <mergeCell ref="A44:G44"/>
    <mergeCell ref="A45:G45"/>
    <mergeCell ref="A46:B46"/>
    <mergeCell ref="C46:G46"/>
    <mergeCell ref="A47:A48"/>
    <mergeCell ref="B47:B48"/>
    <mergeCell ref="E47:G47"/>
    <mergeCell ref="A41:G41"/>
    <mergeCell ref="A42:G42"/>
    <mergeCell ref="A36:B36"/>
    <mergeCell ref="C36:G36"/>
    <mergeCell ref="A43:G43"/>
    <mergeCell ref="A38:G38"/>
    <mergeCell ref="A39:G39"/>
    <mergeCell ref="A37:B37"/>
    <mergeCell ref="C37:G37"/>
    <mergeCell ref="A40:G40"/>
    <mergeCell ref="A28:B28"/>
    <mergeCell ref="C28:G28"/>
    <mergeCell ref="A30:G30"/>
    <mergeCell ref="A31:A32"/>
    <mergeCell ref="B31:B32"/>
    <mergeCell ref="E31:G31"/>
    <mergeCell ref="A29:B29"/>
    <mergeCell ref="C29:G29"/>
    <mergeCell ref="A22:B22"/>
    <mergeCell ref="C22:G22"/>
    <mergeCell ref="A27:B27"/>
    <mergeCell ref="C27:G27"/>
    <mergeCell ref="A26:B26"/>
    <mergeCell ref="C26:G26"/>
    <mergeCell ref="C23:G23"/>
    <mergeCell ref="A24:B24"/>
    <mergeCell ref="C24:G24"/>
    <mergeCell ref="A25:B25"/>
    <mergeCell ref="C25:G25"/>
    <mergeCell ref="C19:G19"/>
    <mergeCell ref="A20:B20"/>
    <mergeCell ref="C20:G20"/>
    <mergeCell ref="A21:B21"/>
    <mergeCell ref="C21:G21"/>
    <mergeCell ref="A14:G14"/>
    <mergeCell ref="A15:G15"/>
    <mergeCell ref="A16:G16"/>
    <mergeCell ref="A17:G17"/>
    <mergeCell ref="A18:B18"/>
    <mergeCell ref="C18:G18"/>
    <mergeCell ref="D13:G13"/>
    <mergeCell ref="D1:G1"/>
    <mergeCell ref="D2:G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9"/>
  <sheetViews>
    <sheetView workbookViewId="0">
      <selection activeCell="D44" sqref="D44"/>
    </sheetView>
  </sheetViews>
  <sheetFormatPr defaultColWidth="9.140625" defaultRowHeight="15"/>
  <cols>
    <col min="1" max="1" width="37.28515625" style="9" customWidth="1"/>
    <col min="2" max="2" width="9.28515625" style="9" customWidth="1"/>
    <col min="3" max="3" width="10.140625" style="9" customWidth="1"/>
    <col min="4" max="4" width="14.5703125" style="9" customWidth="1"/>
    <col min="5" max="5" width="8.85546875" style="9" customWidth="1"/>
    <col min="6" max="6" width="9.140625" style="9"/>
    <col min="7" max="7" width="12.140625" style="9" customWidth="1"/>
    <col min="8" max="16384" width="9.140625" style="9"/>
  </cols>
  <sheetData>
    <row r="1" spans="1:7">
      <c r="A1" s="11"/>
      <c r="B1" s="11"/>
      <c r="C1" s="11"/>
      <c r="D1" s="76" t="s">
        <v>48</v>
      </c>
      <c r="E1" s="76"/>
      <c r="F1" s="76"/>
      <c r="G1" s="76"/>
    </row>
    <row r="2" spans="1:7" ht="15" customHeight="1">
      <c r="A2" s="11"/>
      <c r="B2" s="11"/>
      <c r="C2" s="11"/>
      <c r="D2" s="76" t="s">
        <v>0</v>
      </c>
      <c r="E2" s="76"/>
      <c r="F2" s="76"/>
      <c r="G2" s="76"/>
    </row>
    <row r="3" spans="1:7">
      <c r="A3" s="11"/>
      <c r="B3" s="11"/>
      <c r="C3" s="11"/>
      <c r="D3" s="76" t="s">
        <v>1</v>
      </c>
      <c r="E3" s="76"/>
      <c r="F3" s="76"/>
      <c r="G3" s="76"/>
    </row>
    <row r="4" spans="1:7">
      <c r="A4" s="11"/>
      <c r="B4" s="11"/>
      <c r="C4" s="11"/>
      <c r="D4" s="76" t="s">
        <v>2</v>
      </c>
      <c r="E4" s="76"/>
      <c r="F4" s="76"/>
      <c r="G4" s="76"/>
    </row>
    <row r="5" spans="1:7" ht="37.15" customHeight="1">
      <c r="A5" s="11"/>
      <c r="B5" s="11"/>
      <c r="C5" s="11"/>
      <c r="D5" s="76" t="s">
        <v>3</v>
      </c>
      <c r="E5" s="76"/>
      <c r="F5" s="76"/>
      <c r="G5" s="76"/>
    </row>
    <row r="6" spans="1:7">
      <c r="A6" s="11"/>
      <c r="B6" s="11"/>
      <c r="C6" s="11"/>
      <c r="D6" s="76" t="s">
        <v>4</v>
      </c>
      <c r="E6" s="76"/>
      <c r="F6" s="76"/>
      <c r="G6" s="76"/>
    </row>
    <row r="7" spans="1:7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76" t="s">
        <v>5</v>
      </c>
      <c r="E8" s="76"/>
      <c r="F8" s="76"/>
      <c r="G8" s="76"/>
    </row>
    <row r="9" spans="1:7">
      <c r="A9" s="11"/>
      <c r="B9" s="11"/>
      <c r="C9" s="11"/>
      <c r="D9" s="76" t="s">
        <v>93</v>
      </c>
      <c r="E9" s="76"/>
      <c r="F9" s="76"/>
      <c r="G9" s="76"/>
    </row>
    <row r="10" spans="1:7">
      <c r="A10" s="11"/>
      <c r="B10" s="11"/>
      <c r="C10" s="11"/>
      <c r="D10" s="76" t="s">
        <v>7</v>
      </c>
      <c r="E10" s="76"/>
      <c r="F10" s="76"/>
      <c r="G10" s="76"/>
    </row>
    <row r="11" spans="1:7">
      <c r="A11" s="11"/>
      <c r="B11" s="11"/>
      <c r="C11" s="11"/>
      <c r="D11" s="76" t="s">
        <v>8</v>
      </c>
      <c r="E11" s="76"/>
      <c r="F11" s="76"/>
      <c r="G11" s="76"/>
    </row>
    <row r="12" spans="1:7">
      <c r="A12" s="11"/>
      <c r="B12" s="11"/>
      <c r="C12" s="11"/>
      <c r="D12" s="77" t="s">
        <v>13</v>
      </c>
      <c r="E12" s="77"/>
      <c r="F12" s="77"/>
      <c r="G12" s="77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76" t="s">
        <v>20</v>
      </c>
      <c r="E14" s="76"/>
      <c r="F14" s="76"/>
      <c r="G14" s="76"/>
    </row>
    <row r="15" spans="1:7">
      <c r="A15" s="110" t="s">
        <v>21</v>
      </c>
      <c r="B15" s="110"/>
      <c r="C15" s="110"/>
      <c r="D15" s="110"/>
      <c r="E15" s="110"/>
      <c r="F15" s="110"/>
      <c r="G15" s="110"/>
    </row>
    <row r="16" spans="1:7">
      <c r="A16" s="108" t="s">
        <v>94</v>
      </c>
      <c r="B16" s="108"/>
      <c r="C16" s="108"/>
      <c r="D16" s="108"/>
      <c r="E16" s="108"/>
      <c r="F16" s="108"/>
      <c r="G16" s="108"/>
    </row>
    <row r="17" spans="1:7">
      <c r="A17" s="109" t="s">
        <v>22</v>
      </c>
      <c r="B17" s="109"/>
      <c r="C17" s="109"/>
      <c r="D17" s="109"/>
      <c r="E17" s="109"/>
      <c r="F17" s="109"/>
      <c r="G17" s="109"/>
    </row>
    <row r="18" spans="1:7">
      <c r="A18" s="110" t="s">
        <v>95</v>
      </c>
      <c r="B18" s="110"/>
      <c r="C18" s="110"/>
      <c r="D18" s="110"/>
      <c r="E18" s="110"/>
      <c r="F18" s="110"/>
      <c r="G18" s="110"/>
    </row>
    <row r="19" spans="1:7" ht="15" customHeight="1">
      <c r="A19" s="102" t="s">
        <v>24</v>
      </c>
      <c r="B19" s="102"/>
      <c r="C19" s="88" t="s">
        <v>97</v>
      </c>
      <c r="D19" s="88"/>
      <c r="E19" s="88"/>
      <c r="F19" s="88"/>
      <c r="G19" s="88"/>
    </row>
    <row r="20" spans="1:7">
      <c r="A20" s="11"/>
      <c r="B20" s="11"/>
      <c r="C20" s="112"/>
      <c r="D20" s="112"/>
      <c r="E20" s="112"/>
      <c r="F20" s="112"/>
      <c r="G20" s="112"/>
    </row>
    <row r="21" spans="1:7">
      <c r="A21" s="101" t="s">
        <v>25</v>
      </c>
      <c r="B21" s="101"/>
      <c r="C21" s="113" t="s">
        <v>96</v>
      </c>
      <c r="D21" s="113"/>
      <c r="E21" s="113"/>
      <c r="F21" s="113"/>
      <c r="G21" s="113"/>
    </row>
    <row r="22" spans="1:7">
      <c r="A22" s="103" t="s">
        <v>26</v>
      </c>
      <c r="B22" s="103"/>
      <c r="C22" s="114" t="s">
        <v>98</v>
      </c>
      <c r="D22" s="114"/>
      <c r="E22" s="114"/>
      <c r="F22" s="114"/>
      <c r="G22" s="114"/>
    </row>
    <row r="23" spans="1:7">
      <c r="A23" s="87" t="s">
        <v>35</v>
      </c>
      <c r="B23" s="87"/>
      <c r="C23" s="88" t="s">
        <v>99</v>
      </c>
      <c r="D23" s="88"/>
      <c r="E23" s="88"/>
      <c r="F23" s="88"/>
      <c r="G23" s="88"/>
    </row>
    <row r="24" spans="1:7">
      <c r="A24" s="101" t="s">
        <v>27</v>
      </c>
      <c r="B24" s="101"/>
      <c r="C24" s="100"/>
      <c r="D24" s="100"/>
      <c r="E24" s="100"/>
      <c r="F24" s="100"/>
      <c r="G24" s="100"/>
    </row>
    <row r="25" spans="1:7">
      <c r="A25" s="111" t="s">
        <v>28</v>
      </c>
      <c r="B25" s="111"/>
      <c r="C25" s="111"/>
      <c r="D25" s="111"/>
      <c r="E25" s="111"/>
      <c r="F25" s="111"/>
      <c r="G25" s="111"/>
    </row>
    <row r="26" spans="1:7">
      <c r="A26" s="88" t="s">
        <v>100</v>
      </c>
      <c r="B26" s="88"/>
      <c r="C26" s="88"/>
      <c r="D26" s="88"/>
      <c r="E26" s="88"/>
      <c r="F26" s="88"/>
      <c r="G26" s="88"/>
    </row>
    <row r="27" spans="1:7">
      <c r="A27" s="111" t="s">
        <v>29</v>
      </c>
      <c r="B27" s="111"/>
      <c r="C27" s="111"/>
      <c r="D27" s="111"/>
      <c r="E27" s="111"/>
      <c r="F27" s="111"/>
      <c r="G27" s="111"/>
    </row>
    <row r="28" spans="1:7" ht="15" customHeight="1">
      <c r="A28" s="116" t="s">
        <v>101</v>
      </c>
      <c r="B28" s="116"/>
      <c r="C28" s="116"/>
      <c r="D28" s="116"/>
      <c r="E28" s="116"/>
      <c r="F28" s="116"/>
      <c r="G28" s="116"/>
    </row>
    <row r="29" spans="1:7">
      <c r="A29" s="111" t="s">
        <v>30</v>
      </c>
      <c r="B29" s="111"/>
      <c r="C29" s="111"/>
      <c r="D29" s="111"/>
      <c r="E29" s="111"/>
      <c r="F29" s="111"/>
      <c r="G29" s="111"/>
    </row>
    <row r="30" spans="1:7">
      <c r="A30" s="88" t="s">
        <v>51</v>
      </c>
      <c r="B30" s="88"/>
      <c r="C30" s="88"/>
      <c r="D30" s="88"/>
      <c r="E30" s="88"/>
      <c r="F30" s="88"/>
      <c r="G30" s="88"/>
    </row>
    <row r="31" spans="1:7">
      <c r="A31" s="103" t="s">
        <v>32</v>
      </c>
      <c r="B31" s="103"/>
      <c r="C31" s="103"/>
      <c r="D31" s="103"/>
      <c r="E31" s="103"/>
      <c r="F31" s="103"/>
      <c r="G31" s="103"/>
    </row>
    <row r="32" spans="1:7">
      <c r="A32" s="88" t="s">
        <v>102</v>
      </c>
      <c r="B32" s="88"/>
      <c r="C32" s="88"/>
      <c r="D32" s="88"/>
      <c r="E32" s="88"/>
      <c r="F32" s="88"/>
      <c r="G32" s="88"/>
    </row>
    <row r="33" spans="1:7">
      <c r="A33" s="87" t="s">
        <v>33</v>
      </c>
      <c r="B33" s="87"/>
      <c r="C33" s="88" t="s">
        <v>103</v>
      </c>
      <c r="D33" s="88"/>
      <c r="E33" s="88"/>
      <c r="F33" s="88"/>
      <c r="G33" s="88"/>
    </row>
    <row r="34" spans="1:7">
      <c r="A34" s="87" t="s">
        <v>53</v>
      </c>
      <c r="B34" s="87"/>
      <c r="C34" s="115" t="s">
        <v>104</v>
      </c>
      <c r="D34" s="115"/>
      <c r="E34" s="115"/>
      <c r="F34" s="115"/>
      <c r="G34" s="115"/>
    </row>
    <row r="35" spans="1:7">
      <c r="A35" s="110" t="s">
        <v>107</v>
      </c>
      <c r="B35" s="110"/>
      <c r="C35" s="110"/>
      <c r="D35" s="110"/>
      <c r="E35" s="117" t="s">
        <v>108</v>
      </c>
      <c r="F35" s="117"/>
      <c r="G35" s="117"/>
    </row>
    <row r="36" spans="1:7">
      <c r="A36" s="118">
        <v>1</v>
      </c>
      <c r="B36" s="118"/>
      <c r="C36" s="118"/>
      <c r="D36" s="118"/>
      <c r="E36" s="46">
        <v>2</v>
      </c>
      <c r="F36" s="46">
        <v>3</v>
      </c>
      <c r="G36" s="46">
        <v>4</v>
      </c>
    </row>
    <row r="37" spans="1:7" ht="25.5">
      <c r="A37" s="119" t="s">
        <v>109</v>
      </c>
      <c r="B37" s="119" t="s">
        <v>38</v>
      </c>
      <c r="C37" s="43" t="s">
        <v>39</v>
      </c>
      <c r="D37" s="43" t="s">
        <v>40</v>
      </c>
      <c r="E37" s="120" t="s">
        <v>41</v>
      </c>
      <c r="F37" s="120"/>
      <c r="G37" s="120"/>
    </row>
    <row r="38" spans="1:7" ht="15" customHeight="1">
      <c r="A38" s="119"/>
      <c r="B38" s="119"/>
      <c r="C38" s="43">
        <v>2017</v>
      </c>
      <c r="D38" s="43">
        <v>2018</v>
      </c>
      <c r="E38" s="46">
        <v>2019</v>
      </c>
      <c r="F38" s="46">
        <v>2020</v>
      </c>
      <c r="G38" s="46">
        <v>2021</v>
      </c>
    </row>
    <row r="39" spans="1:7">
      <c r="A39" s="44">
        <v>1</v>
      </c>
      <c r="B39" s="44">
        <v>2</v>
      </c>
      <c r="C39" s="46">
        <v>3</v>
      </c>
      <c r="D39" s="46">
        <v>4</v>
      </c>
      <c r="E39" s="46">
        <v>5</v>
      </c>
      <c r="F39" s="46">
        <v>6</v>
      </c>
      <c r="G39" s="46">
        <v>7</v>
      </c>
    </row>
    <row r="40" spans="1:7">
      <c r="A40" s="39" t="s">
        <v>110</v>
      </c>
      <c r="B40" s="39"/>
      <c r="C40" s="39"/>
      <c r="D40" s="39"/>
      <c r="E40" s="39"/>
      <c r="F40" s="39"/>
      <c r="G40" s="39"/>
    </row>
    <row r="41" spans="1:7">
      <c r="A41" s="39"/>
      <c r="B41" s="39"/>
      <c r="C41" s="41"/>
      <c r="D41" s="41"/>
      <c r="E41" s="41"/>
      <c r="F41" s="41"/>
      <c r="G41" s="41"/>
    </row>
    <row r="42" spans="1:7" ht="58.9" customHeight="1">
      <c r="A42" s="39" t="s">
        <v>111</v>
      </c>
      <c r="B42" s="39"/>
      <c r="C42" s="39"/>
      <c r="D42" s="39"/>
      <c r="E42" s="39"/>
      <c r="F42" s="39"/>
      <c r="G42" s="39"/>
    </row>
    <row r="43" spans="1:7">
      <c r="A43" s="39"/>
      <c r="B43" s="39"/>
      <c r="C43" s="41"/>
      <c r="D43" s="41"/>
      <c r="E43" s="41"/>
      <c r="F43" s="41"/>
      <c r="G43" s="41"/>
    </row>
    <row r="44" spans="1:7" ht="177" customHeight="1">
      <c r="A44" s="39" t="s">
        <v>112</v>
      </c>
      <c r="B44" s="39"/>
      <c r="C44" s="39"/>
      <c r="D44" s="39"/>
      <c r="E44" s="39"/>
      <c r="F44" s="39"/>
      <c r="G44" s="39"/>
    </row>
    <row r="45" spans="1:7">
      <c r="A45" s="39"/>
      <c r="B45" s="39"/>
      <c r="C45" s="41"/>
      <c r="D45" s="41"/>
      <c r="E45" s="41"/>
      <c r="F45" s="41"/>
      <c r="G45" s="41"/>
    </row>
    <row r="46" spans="1:7">
      <c r="A46" s="39" t="s">
        <v>113</v>
      </c>
      <c r="B46" s="39"/>
      <c r="C46" s="39"/>
      <c r="D46" s="39"/>
      <c r="E46" s="39"/>
      <c r="F46" s="39"/>
      <c r="G46" s="39"/>
    </row>
    <row r="47" spans="1:7">
      <c r="A47" s="39"/>
      <c r="B47" s="39"/>
      <c r="C47" s="41"/>
      <c r="D47" s="41"/>
      <c r="E47" s="41"/>
      <c r="F47" s="41"/>
      <c r="G47" s="41"/>
    </row>
    <row r="48" spans="1:7">
      <c r="A48" s="39" t="s">
        <v>114</v>
      </c>
      <c r="B48" s="39" t="s">
        <v>115</v>
      </c>
      <c r="C48" s="41"/>
      <c r="D48" s="41"/>
      <c r="E48" s="41"/>
      <c r="F48" s="41"/>
      <c r="G48" s="41"/>
    </row>
    <row r="49" spans="1:7">
      <c r="A49" s="39"/>
      <c r="B49" s="39"/>
      <c r="C49" s="41"/>
      <c r="D49" s="41"/>
      <c r="E49" s="41"/>
      <c r="F49" s="41"/>
      <c r="G49" s="41"/>
    </row>
    <row r="50" spans="1:7">
      <c r="A50" s="39"/>
      <c r="B50" s="39"/>
      <c r="C50" s="41"/>
      <c r="D50" s="41"/>
      <c r="E50" s="41"/>
      <c r="F50" s="41"/>
      <c r="G50" s="41"/>
    </row>
    <row r="51" spans="1:7">
      <c r="A51" s="87" t="s">
        <v>34</v>
      </c>
      <c r="B51" s="87"/>
      <c r="C51" s="88" t="s">
        <v>105</v>
      </c>
      <c r="D51" s="88"/>
      <c r="E51" s="88"/>
      <c r="F51" s="88"/>
      <c r="G51" s="88"/>
    </row>
    <row r="52" spans="1:7">
      <c r="A52" s="11"/>
      <c r="B52" s="11"/>
      <c r="C52" s="11"/>
      <c r="D52" s="11"/>
      <c r="E52" s="11"/>
      <c r="F52" s="11"/>
      <c r="G52" s="11"/>
    </row>
    <row r="53" spans="1:7">
      <c r="A53" s="94" t="s">
        <v>36</v>
      </c>
      <c r="B53" s="94"/>
      <c r="C53" s="94"/>
      <c r="D53" s="94"/>
      <c r="E53" s="94"/>
      <c r="F53" s="94"/>
      <c r="G53" s="94"/>
    </row>
    <row r="54" spans="1:7" ht="25.5">
      <c r="A54" s="95" t="s">
        <v>37</v>
      </c>
      <c r="B54" s="95" t="s">
        <v>38</v>
      </c>
      <c r="C54" s="3" t="s">
        <v>39</v>
      </c>
      <c r="D54" s="3" t="s">
        <v>40</v>
      </c>
      <c r="E54" s="97" t="s">
        <v>41</v>
      </c>
      <c r="F54" s="98"/>
      <c r="G54" s="99"/>
    </row>
    <row r="55" spans="1:7" ht="32.450000000000003" customHeight="1">
      <c r="A55" s="96"/>
      <c r="B55" s="96"/>
      <c r="C55" s="12">
        <v>2017</v>
      </c>
      <c r="D55" s="12">
        <v>2018</v>
      </c>
      <c r="E55" s="12">
        <v>2019</v>
      </c>
      <c r="F55" s="12">
        <v>2020</v>
      </c>
      <c r="G55" s="12">
        <v>2021</v>
      </c>
    </row>
    <row r="56" spans="1:7" ht="29.45" customHeight="1">
      <c r="A56" s="14" t="s">
        <v>106</v>
      </c>
      <c r="B56" s="16" t="s">
        <v>44</v>
      </c>
      <c r="C56" s="20">
        <v>11425.5</v>
      </c>
      <c r="D56" s="20">
        <v>11808.9</v>
      </c>
      <c r="E56" s="21">
        <v>13197</v>
      </c>
      <c r="F56" s="20">
        <v>13197</v>
      </c>
      <c r="G56" s="20">
        <v>13197</v>
      </c>
    </row>
    <row r="57" spans="1:7" ht="34.15" customHeight="1">
      <c r="A57" s="13" t="s">
        <v>42</v>
      </c>
      <c r="B57" s="1" t="s">
        <v>43</v>
      </c>
      <c r="C57" s="19">
        <v>0</v>
      </c>
      <c r="D57" s="19">
        <v>0</v>
      </c>
      <c r="E57" s="19" t="e">
        <f>E56+#REF!</f>
        <v>#REF!</v>
      </c>
      <c r="F57" s="19">
        <f>SUM(F56:F56)</f>
        <v>13197</v>
      </c>
      <c r="G57" s="19">
        <f>SUM(G56:G56)</f>
        <v>13197</v>
      </c>
    </row>
    <row r="58" spans="1:7" ht="45" customHeight="1">
      <c r="A58" s="11"/>
      <c r="B58" s="11"/>
      <c r="C58" s="11"/>
      <c r="D58" s="11"/>
      <c r="E58" s="4"/>
      <c r="F58" s="11"/>
      <c r="G58" s="11"/>
    </row>
    <row r="59" spans="1:7">
      <c r="A59" s="102" t="s">
        <v>24</v>
      </c>
      <c r="B59" s="102"/>
      <c r="C59" s="88" t="s">
        <v>66</v>
      </c>
      <c r="D59" s="88"/>
      <c r="E59" s="88"/>
      <c r="F59" s="88"/>
      <c r="G59" s="88"/>
    </row>
    <row r="60" spans="1:7">
      <c r="A60" s="101" t="s">
        <v>27</v>
      </c>
      <c r="B60" s="101"/>
      <c r="C60" s="100"/>
      <c r="D60" s="100"/>
      <c r="E60" s="100"/>
      <c r="F60" s="100"/>
      <c r="G60" s="100"/>
    </row>
    <row r="61" spans="1:7">
      <c r="A61" s="7"/>
      <c r="B61" s="7"/>
      <c r="C61" s="7"/>
      <c r="D61" s="7"/>
      <c r="E61" s="7"/>
      <c r="F61" s="7"/>
      <c r="G61" s="7"/>
    </row>
    <row r="62" spans="1:7">
      <c r="A62" s="101" t="s">
        <v>28</v>
      </c>
      <c r="B62" s="101"/>
      <c r="C62" s="101"/>
      <c r="D62" s="101"/>
      <c r="E62" s="101"/>
      <c r="F62" s="101"/>
      <c r="G62" s="101"/>
    </row>
    <row r="63" spans="1:7">
      <c r="A63" s="88" t="s">
        <v>49</v>
      </c>
      <c r="B63" s="88"/>
      <c r="C63" s="88"/>
      <c r="D63" s="88"/>
      <c r="E63" s="88"/>
      <c r="F63" s="88"/>
      <c r="G63" s="88"/>
    </row>
    <row r="64" spans="1:7">
      <c r="A64" s="101" t="s">
        <v>29</v>
      </c>
      <c r="B64" s="101"/>
      <c r="C64" s="101"/>
      <c r="D64" s="101"/>
      <c r="E64" s="101"/>
      <c r="F64" s="101"/>
      <c r="G64" s="101"/>
    </row>
    <row r="65" spans="1:7" ht="30.6" customHeight="1">
      <c r="A65" s="100" t="s">
        <v>50</v>
      </c>
      <c r="B65" s="100"/>
      <c r="C65" s="100"/>
      <c r="D65" s="100"/>
      <c r="E65" s="100"/>
      <c r="F65" s="100"/>
      <c r="G65" s="100"/>
    </row>
    <row r="66" spans="1:7">
      <c r="A66" s="101" t="s">
        <v>30</v>
      </c>
      <c r="B66" s="101"/>
      <c r="C66" s="101"/>
      <c r="D66" s="101"/>
      <c r="E66" s="101"/>
      <c r="F66" s="101"/>
      <c r="G66" s="101"/>
    </row>
    <row r="67" spans="1:7" ht="55.15" customHeight="1">
      <c r="A67" s="88" t="s">
        <v>51</v>
      </c>
      <c r="B67" s="88"/>
      <c r="C67" s="88"/>
      <c r="D67" s="88"/>
      <c r="E67" s="88"/>
      <c r="F67" s="88"/>
      <c r="G67" s="88"/>
    </row>
    <row r="68" spans="1:7">
      <c r="A68" s="101" t="s">
        <v>32</v>
      </c>
      <c r="B68" s="101"/>
      <c r="C68" s="101"/>
      <c r="D68" s="101"/>
      <c r="E68" s="101"/>
      <c r="F68" s="101"/>
      <c r="G68" s="101"/>
    </row>
    <row r="69" spans="1:7">
      <c r="A69" s="88" t="s">
        <v>31</v>
      </c>
      <c r="B69" s="88"/>
      <c r="C69" s="88"/>
      <c r="D69" s="88"/>
      <c r="E69" s="88"/>
      <c r="F69" s="88"/>
      <c r="G69" s="88"/>
    </row>
    <row r="70" spans="1:7">
      <c r="A70" s="40"/>
      <c r="B70" s="40"/>
      <c r="C70" s="40"/>
      <c r="D70" s="40"/>
      <c r="E70" s="40"/>
      <c r="F70" s="40"/>
      <c r="G70" s="40"/>
    </row>
    <row r="71" spans="1:7">
      <c r="A71" s="103" t="s">
        <v>35</v>
      </c>
      <c r="B71" s="103"/>
      <c r="C71" s="88" t="s">
        <v>58</v>
      </c>
      <c r="D71" s="88"/>
      <c r="E71" s="88"/>
      <c r="F71" s="88"/>
      <c r="G71" s="88"/>
    </row>
    <row r="72" spans="1:7">
      <c r="A72" s="10"/>
      <c r="B72" s="10"/>
      <c r="C72" s="10"/>
      <c r="D72" s="10"/>
      <c r="E72" s="10"/>
      <c r="F72" s="10"/>
      <c r="G72" s="10"/>
    </row>
    <row r="73" spans="1:7">
      <c r="A73" s="105" t="s">
        <v>59</v>
      </c>
      <c r="B73" s="106"/>
      <c r="C73" s="106"/>
      <c r="D73" s="106"/>
      <c r="E73" s="106"/>
      <c r="F73" s="106"/>
      <c r="G73" s="107"/>
    </row>
    <row r="74" spans="1:7" ht="25.5">
      <c r="A74" s="121" t="s">
        <v>37</v>
      </c>
      <c r="B74" s="121" t="s">
        <v>60</v>
      </c>
      <c r="C74" s="5" t="s">
        <v>39</v>
      </c>
      <c r="D74" s="5" t="s">
        <v>40</v>
      </c>
      <c r="E74" s="123" t="s">
        <v>41</v>
      </c>
      <c r="F74" s="124"/>
      <c r="G74" s="125"/>
    </row>
    <row r="75" spans="1:7">
      <c r="A75" s="122"/>
      <c r="B75" s="122"/>
      <c r="C75" s="5" t="s">
        <v>61</v>
      </c>
      <c r="D75" s="5" t="s">
        <v>62</v>
      </c>
      <c r="E75" s="5" t="s">
        <v>63</v>
      </c>
      <c r="F75" s="5" t="s">
        <v>64</v>
      </c>
      <c r="G75" s="5" t="s">
        <v>65</v>
      </c>
    </row>
    <row r="76" spans="1:7" ht="39">
      <c r="A76" s="22" t="str">
        <f>A56</f>
        <v>Содержание ГУ "Кобдинский районный отдел экономики и бюджетного планирования"</v>
      </c>
      <c r="B76" s="15" t="s">
        <v>45</v>
      </c>
      <c r="C76" s="23"/>
      <c r="D76" s="23"/>
      <c r="E76" s="31">
        <v>17.7</v>
      </c>
      <c r="F76" s="23"/>
      <c r="G76" s="8"/>
    </row>
    <row r="77" spans="1:7" ht="26.25">
      <c r="A77" s="14" t="s">
        <v>57</v>
      </c>
      <c r="B77" s="16" t="s">
        <v>45</v>
      </c>
      <c r="C77" s="24"/>
      <c r="D77" s="24"/>
      <c r="E77" s="32">
        <v>16.100000000000001</v>
      </c>
      <c r="F77" s="25"/>
      <c r="G77" s="6"/>
    </row>
    <row r="78" spans="1:7" ht="43.15" customHeight="1">
      <c r="A78" s="17" t="s">
        <v>42</v>
      </c>
      <c r="B78" s="26" t="s">
        <v>43</v>
      </c>
      <c r="C78" s="27">
        <v>0</v>
      </c>
      <c r="D78" s="27">
        <v>0</v>
      </c>
      <c r="E78" s="19">
        <v>358948</v>
      </c>
      <c r="F78" s="28">
        <v>0</v>
      </c>
      <c r="G78" s="2"/>
    </row>
    <row r="80" spans="1:7" ht="15" customHeight="1"/>
    <row r="82" spans="1:7">
      <c r="A82" s="11"/>
      <c r="B82" s="11"/>
      <c r="C82" s="11"/>
      <c r="D82" s="76" t="s">
        <v>46</v>
      </c>
      <c r="E82" s="76"/>
      <c r="F82" s="76"/>
      <c r="G82" s="76"/>
    </row>
    <row r="83" spans="1:7">
      <c r="A83" s="11"/>
      <c r="B83" s="11"/>
      <c r="C83" s="11"/>
      <c r="D83" s="76" t="s">
        <v>48</v>
      </c>
      <c r="E83" s="76"/>
      <c r="F83" s="76"/>
      <c r="G83" s="76"/>
    </row>
    <row r="84" spans="1:7">
      <c r="A84" s="11"/>
      <c r="B84" s="11"/>
      <c r="C84" s="11"/>
      <c r="D84" s="76" t="s">
        <v>0</v>
      </c>
      <c r="E84" s="76"/>
      <c r="F84" s="76"/>
      <c r="G84" s="76"/>
    </row>
    <row r="85" spans="1:7" ht="25.15" customHeight="1">
      <c r="A85" s="11"/>
      <c r="B85" s="11"/>
      <c r="C85" s="11"/>
      <c r="D85" s="76" t="s">
        <v>1</v>
      </c>
      <c r="E85" s="76"/>
      <c r="F85" s="76"/>
      <c r="G85" s="76"/>
    </row>
    <row r="86" spans="1:7">
      <c r="A86" s="11"/>
      <c r="B86" s="11"/>
      <c r="C86" s="11"/>
      <c r="D86" s="76" t="s">
        <v>2</v>
      </c>
      <c r="E86" s="76"/>
      <c r="F86" s="76"/>
      <c r="G86" s="76"/>
    </row>
    <row r="87" spans="1:7">
      <c r="A87" s="11"/>
      <c r="B87" s="11"/>
      <c r="C87" s="11"/>
      <c r="D87" s="76" t="s">
        <v>3</v>
      </c>
      <c r="E87" s="76"/>
      <c r="F87" s="76"/>
      <c r="G87" s="76"/>
    </row>
    <row r="88" spans="1:7">
      <c r="A88" s="11"/>
      <c r="B88" s="11"/>
      <c r="C88" s="11"/>
      <c r="D88" s="76" t="s">
        <v>4</v>
      </c>
      <c r="E88" s="76"/>
      <c r="F88" s="76"/>
      <c r="G88" s="76"/>
    </row>
    <row r="89" spans="1:7">
      <c r="A89" s="11"/>
      <c r="B89" s="11"/>
      <c r="C89" s="11"/>
      <c r="D89" s="11"/>
      <c r="E89" s="11"/>
      <c r="F89" s="11"/>
      <c r="G89" s="11"/>
    </row>
    <row r="90" spans="1:7">
      <c r="A90" s="11"/>
      <c r="B90" s="11"/>
      <c r="C90" s="11"/>
      <c r="D90" s="76" t="s">
        <v>5</v>
      </c>
      <c r="E90" s="76"/>
      <c r="F90" s="76"/>
      <c r="G90" s="76"/>
    </row>
    <row r="91" spans="1:7">
      <c r="A91" s="11"/>
      <c r="B91" s="11"/>
      <c r="C91" s="11"/>
      <c r="D91" s="76" t="s">
        <v>6</v>
      </c>
      <c r="E91" s="76"/>
      <c r="F91" s="76"/>
      <c r="G91" s="76"/>
    </row>
    <row r="92" spans="1:7">
      <c r="A92" s="11"/>
      <c r="B92" s="11"/>
      <c r="C92" s="11"/>
      <c r="D92" s="76" t="s">
        <v>7</v>
      </c>
      <c r="E92" s="76"/>
      <c r="F92" s="76"/>
      <c r="G92" s="76"/>
    </row>
    <row r="93" spans="1:7">
      <c r="A93" s="11"/>
      <c r="B93" s="11"/>
      <c r="C93" s="11"/>
      <c r="D93" s="76" t="s">
        <v>8</v>
      </c>
      <c r="E93" s="76"/>
      <c r="F93" s="76"/>
      <c r="G93" s="76"/>
    </row>
    <row r="94" spans="1:7">
      <c r="A94" s="11"/>
      <c r="B94" s="11"/>
      <c r="C94" s="11"/>
      <c r="D94" s="76" t="s">
        <v>9</v>
      </c>
      <c r="E94" s="76"/>
      <c r="F94" s="76"/>
      <c r="G94" s="76"/>
    </row>
    <row r="95" spans="1:7">
      <c r="A95" s="11"/>
      <c r="B95" s="11"/>
      <c r="C95" s="11"/>
      <c r="D95" s="76" t="s">
        <v>10</v>
      </c>
      <c r="E95" s="76"/>
      <c r="F95" s="76"/>
      <c r="G95" s="76"/>
    </row>
    <row r="96" spans="1:7">
      <c r="A96" s="11"/>
      <c r="B96" s="11"/>
      <c r="C96" s="11"/>
      <c r="D96" s="76" t="s">
        <v>11</v>
      </c>
      <c r="E96" s="76"/>
      <c r="F96" s="76"/>
      <c r="G96" s="76"/>
    </row>
    <row r="97" spans="1:7">
      <c r="A97" s="11"/>
      <c r="B97" s="11"/>
      <c r="C97" s="11"/>
      <c r="D97" s="76" t="s">
        <v>12</v>
      </c>
      <c r="E97" s="76"/>
      <c r="F97" s="76"/>
      <c r="G97" s="76"/>
    </row>
    <row r="98" spans="1:7">
      <c r="A98" s="11"/>
      <c r="B98" s="11"/>
      <c r="C98" s="11"/>
      <c r="D98" s="77" t="s">
        <v>13</v>
      </c>
      <c r="E98" s="77"/>
      <c r="F98" s="77"/>
      <c r="G98" s="77"/>
    </row>
    <row r="99" spans="1:7">
      <c r="A99" s="11"/>
      <c r="B99" s="11"/>
      <c r="C99" s="11"/>
      <c r="D99" s="11"/>
      <c r="E99" s="11"/>
      <c r="F99" s="11"/>
      <c r="G99" s="11"/>
    </row>
    <row r="100" spans="1:7">
      <c r="A100" s="11"/>
      <c r="B100" s="11"/>
      <c r="C100" s="11"/>
      <c r="D100" s="76" t="s">
        <v>14</v>
      </c>
      <c r="E100" s="76"/>
      <c r="F100" s="76"/>
      <c r="G100" s="76"/>
    </row>
    <row r="101" spans="1:7">
      <c r="A101" s="11"/>
      <c r="B101" s="11"/>
      <c r="C101" s="11"/>
      <c r="D101" s="76" t="s">
        <v>15</v>
      </c>
      <c r="E101" s="76"/>
      <c r="F101" s="76"/>
      <c r="G101" s="76"/>
    </row>
    <row r="102" spans="1:7">
      <c r="A102" s="11"/>
      <c r="B102" s="11"/>
      <c r="C102" s="11"/>
      <c r="D102" s="76" t="s">
        <v>16</v>
      </c>
      <c r="E102" s="76"/>
      <c r="F102" s="76"/>
      <c r="G102" s="76"/>
    </row>
    <row r="103" spans="1:7">
      <c r="A103" s="11"/>
      <c r="B103" s="11"/>
      <c r="C103" s="11"/>
      <c r="D103" s="76" t="s">
        <v>17</v>
      </c>
      <c r="E103" s="76"/>
      <c r="F103" s="76"/>
      <c r="G103" s="76"/>
    </row>
    <row r="104" spans="1:7">
      <c r="A104" s="11"/>
      <c r="B104" s="11"/>
      <c r="C104" s="11"/>
      <c r="D104" s="76" t="s">
        <v>80</v>
      </c>
      <c r="E104" s="76"/>
      <c r="F104" s="76"/>
      <c r="G104" s="76"/>
    </row>
    <row r="105" spans="1:7">
      <c r="A105" s="11"/>
      <c r="B105" s="11"/>
      <c r="C105" s="11"/>
      <c r="D105" s="76" t="s">
        <v>18</v>
      </c>
      <c r="E105" s="76"/>
      <c r="F105" s="76"/>
      <c r="G105" s="76"/>
    </row>
    <row r="106" spans="1:7">
      <c r="A106" s="11"/>
      <c r="B106" s="11"/>
      <c r="C106" s="11"/>
      <c r="D106" s="76" t="s">
        <v>19</v>
      </c>
      <c r="E106" s="76"/>
      <c r="F106" s="76"/>
      <c r="G106" s="76"/>
    </row>
    <row r="107" spans="1:7">
      <c r="A107" s="11"/>
      <c r="B107" s="11"/>
      <c r="C107" s="11"/>
      <c r="D107" s="11"/>
      <c r="E107" s="11"/>
      <c r="F107" s="11"/>
      <c r="G107" s="11"/>
    </row>
    <row r="108" spans="1:7">
      <c r="A108" s="11"/>
      <c r="B108" s="11"/>
      <c r="C108" s="11"/>
      <c r="D108" s="76" t="s">
        <v>20</v>
      </c>
      <c r="E108" s="76"/>
      <c r="F108" s="76"/>
      <c r="G108" s="76"/>
    </row>
    <row r="109" spans="1:7">
      <c r="A109" s="11"/>
      <c r="B109" s="11"/>
      <c r="C109" s="11"/>
      <c r="D109" s="42"/>
      <c r="E109" s="42"/>
      <c r="F109" s="42"/>
      <c r="G109" s="42"/>
    </row>
    <row r="110" spans="1:7">
      <c r="A110" s="11"/>
      <c r="B110" s="11"/>
      <c r="C110" s="11"/>
      <c r="D110" s="76" t="s">
        <v>14</v>
      </c>
      <c r="E110" s="76"/>
      <c r="F110" s="76"/>
      <c r="G110" s="76"/>
    </row>
    <row r="111" spans="1:7">
      <c r="A111" s="11"/>
      <c r="B111" s="11"/>
      <c r="C111" s="11"/>
      <c r="D111" s="76" t="s">
        <v>15</v>
      </c>
      <c r="E111" s="76"/>
      <c r="F111" s="76"/>
      <c r="G111" s="76"/>
    </row>
    <row r="112" spans="1:7">
      <c r="A112" s="11"/>
      <c r="B112" s="11"/>
      <c r="C112" s="11"/>
      <c r="D112" s="126" t="s">
        <v>68</v>
      </c>
      <c r="E112" s="126"/>
      <c r="F112" s="126"/>
      <c r="G112" s="126"/>
    </row>
    <row r="113" spans="1:7">
      <c r="A113" s="11"/>
      <c r="B113" s="11"/>
      <c r="C113" s="11"/>
      <c r="D113" s="77" t="s">
        <v>81</v>
      </c>
      <c r="E113" s="77"/>
      <c r="F113" s="77"/>
      <c r="G113" s="77"/>
    </row>
    <row r="114" spans="1:7">
      <c r="A114" s="11"/>
      <c r="B114" s="11"/>
      <c r="C114" s="11"/>
      <c r="D114" s="76" t="s">
        <v>18</v>
      </c>
      <c r="E114" s="76"/>
      <c r="F114" s="76"/>
      <c r="G114" s="76"/>
    </row>
    <row r="115" spans="1:7">
      <c r="A115" s="11"/>
      <c r="B115" s="11"/>
      <c r="C115" s="11"/>
      <c r="D115" s="76" t="s">
        <v>19</v>
      </c>
      <c r="E115" s="76"/>
      <c r="F115" s="76"/>
      <c r="G115" s="76"/>
    </row>
    <row r="116" spans="1:7">
      <c r="A116" s="11"/>
      <c r="B116" s="11"/>
      <c r="C116" s="11"/>
      <c r="D116" s="11"/>
      <c r="E116" s="11"/>
      <c r="F116" s="11"/>
      <c r="G116" s="11"/>
    </row>
    <row r="117" spans="1:7">
      <c r="A117" s="11"/>
      <c r="B117" s="11"/>
      <c r="C117" s="11"/>
      <c r="D117" s="76" t="s">
        <v>20</v>
      </c>
      <c r="E117" s="76"/>
      <c r="F117" s="76"/>
      <c r="G117" s="76"/>
    </row>
    <row r="118" spans="1:7">
      <c r="A118" s="110" t="s">
        <v>21</v>
      </c>
      <c r="B118" s="110"/>
      <c r="C118" s="110"/>
      <c r="D118" s="110"/>
      <c r="E118" s="110"/>
      <c r="F118" s="110"/>
      <c r="G118" s="110"/>
    </row>
    <row r="119" spans="1:7">
      <c r="A119" s="127" t="s">
        <v>71</v>
      </c>
      <c r="B119" s="127"/>
      <c r="C119" s="127"/>
      <c r="D119" s="127"/>
      <c r="E119" s="127"/>
      <c r="F119" s="127"/>
      <c r="G119" s="127"/>
    </row>
    <row r="120" spans="1:7">
      <c r="A120" s="109" t="s">
        <v>22</v>
      </c>
      <c r="B120" s="109"/>
      <c r="C120" s="109"/>
      <c r="D120" s="109"/>
      <c r="E120" s="109"/>
      <c r="F120" s="109"/>
      <c r="G120" s="109"/>
    </row>
    <row r="121" spans="1:7">
      <c r="A121" s="110" t="s">
        <v>74</v>
      </c>
      <c r="B121" s="110"/>
      <c r="C121" s="110"/>
      <c r="D121" s="110"/>
      <c r="E121" s="110"/>
      <c r="F121" s="110"/>
      <c r="G121" s="110"/>
    </row>
    <row r="122" spans="1:7">
      <c r="A122" s="102" t="s">
        <v>24</v>
      </c>
      <c r="B122" s="102"/>
      <c r="C122" s="88" t="s">
        <v>72</v>
      </c>
      <c r="D122" s="88"/>
      <c r="E122" s="88"/>
      <c r="F122" s="88"/>
      <c r="G122" s="88"/>
    </row>
    <row r="123" spans="1:7">
      <c r="A123" s="11"/>
      <c r="B123" s="11"/>
      <c r="C123" s="112"/>
      <c r="D123" s="112"/>
      <c r="E123" s="112"/>
      <c r="F123" s="112"/>
      <c r="G123" s="112"/>
    </row>
    <row r="124" spans="1:7">
      <c r="A124" s="101" t="s">
        <v>25</v>
      </c>
      <c r="B124" s="101"/>
      <c r="C124" s="128" t="s">
        <v>75</v>
      </c>
      <c r="D124" s="128"/>
      <c r="E124" s="128"/>
      <c r="F124" s="128"/>
      <c r="G124" s="128"/>
    </row>
    <row r="125" spans="1:7">
      <c r="A125" s="103" t="s">
        <v>26</v>
      </c>
      <c r="B125" s="103"/>
      <c r="C125" s="114" t="s">
        <v>69</v>
      </c>
      <c r="D125" s="114"/>
      <c r="E125" s="114"/>
      <c r="F125" s="114"/>
      <c r="G125" s="114"/>
    </row>
    <row r="126" spans="1:7">
      <c r="A126" s="101" t="s">
        <v>27</v>
      </c>
      <c r="B126" s="101"/>
      <c r="C126" s="100"/>
      <c r="D126" s="100"/>
      <c r="E126" s="100"/>
      <c r="F126" s="100"/>
      <c r="G126" s="100"/>
    </row>
    <row r="127" spans="1:7">
      <c r="A127" s="10"/>
      <c r="B127" s="10"/>
      <c r="C127" s="10"/>
      <c r="D127" s="10"/>
      <c r="E127" s="10"/>
      <c r="F127" s="10"/>
      <c r="G127" s="10"/>
    </row>
    <row r="128" spans="1:7">
      <c r="A128" s="111" t="s">
        <v>28</v>
      </c>
      <c r="B128" s="111"/>
      <c r="C128" s="111"/>
      <c r="D128" s="111"/>
      <c r="E128" s="111"/>
      <c r="F128" s="111"/>
      <c r="G128" s="111"/>
    </row>
    <row r="129" spans="1:7">
      <c r="A129" s="88" t="s">
        <v>49</v>
      </c>
      <c r="B129" s="88"/>
      <c r="C129" s="88"/>
      <c r="D129" s="88"/>
      <c r="E129" s="88"/>
      <c r="F129" s="88"/>
      <c r="G129" s="88"/>
    </row>
    <row r="130" spans="1:7">
      <c r="A130" s="111" t="s">
        <v>29</v>
      </c>
      <c r="B130" s="111"/>
      <c r="C130" s="111"/>
      <c r="D130" s="111"/>
      <c r="E130" s="111"/>
      <c r="F130" s="111"/>
      <c r="G130" s="111"/>
    </row>
    <row r="131" spans="1:7">
      <c r="A131" s="116" t="s">
        <v>50</v>
      </c>
      <c r="B131" s="116"/>
      <c r="C131" s="116"/>
      <c r="D131" s="116"/>
      <c r="E131" s="116"/>
      <c r="F131" s="116"/>
      <c r="G131" s="116"/>
    </row>
    <row r="132" spans="1:7">
      <c r="A132" s="111" t="s">
        <v>30</v>
      </c>
      <c r="B132" s="111"/>
      <c r="C132" s="111"/>
      <c r="D132" s="111"/>
      <c r="E132" s="111"/>
      <c r="F132" s="111"/>
      <c r="G132" s="111"/>
    </row>
    <row r="133" spans="1:7">
      <c r="A133" s="88" t="s">
        <v>51</v>
      </c>
      <c r="B133" s="88"/>
      <c r="C133" s="88"/>
      <c r="D133" s="88"/>
      <c r="E133" s="88"/>
      <c r="F133" s="88"/>
      <c r="G133" s="88"/>
    </row>
    <row r="134" spans="1:7">
      <c r="A134" s="103" t="s">
        <v>32</v>
      </c>
      <c r="B134" s="103"/>
      <c r="C134" s="103"/>
      <c r="D134" s="103"/>
      <c r="E134" s="103"/>
      <c r="F134" s="103"/>
      <c r="G134" s="103"/>
    </row>
    <row r="135" spans="1:7">
      <c r="A135" s="88" t="s">
        <v>31</v>
      </c>
      <c r="B135" s="88"/>
      <c r="C135" s="88"/>
      <c r="D135" s="88"/>
      <c r="E135" s="88"/>
      <c r="F135" s="88"/>
      <c r="G135" s="88"/>
    </row>
    <row r="136" spans="1:7">
      <c r="A136" s="87" t="s">
        <v>33</v>
      </c>
      <c r="B136" s="87"/>
      <c r="C136" s="88" t="s">
        <v>52</v>
      </c>
      <c r="D136" s="88"/>
      <c r="E136" s="88"/>
      <c r="F136" s="88"/>
      <c r="G136" s="88"/>
    </row>
    <row r="137" spans="1:7">
      <c r="A137" s="87" t="s">
        <v>53</v>
      </c>
      <c r="B137" s="87"/>
      <c r="C137" s="115" t="s">
        <v>54</v>
      </c>
      <c r="D137" s="115"/>
      <c r="E137" s="115"/>
      <c r="F137" s="115"/>
      <c r="G137" s="115"/>
    </row>
    <row r="138" spans="1:7">
      <c r="A138" s="87" t="s">
        <v>34</v>
      </c>
      <c r="B138" s="87"/>
      <c r="C138" s="88" t="s">
        <v>90</v>
      </c>
      <c r="D138" s="88"/>
      <c r="E138" s="88"/>
      <c r="F138" s="88"/>
      <c r="G138" s="88"/>
    </row>
    <row r="139" spans="1:7">
      <c r="A139" s="87" t="s">
        <v>35</v>
      </c>
      <c r="B139" s="87"/>
      <c r="C139" s="88" t="s">
        <v>55</v>
      </c>
      <c r="D139" s="88"/>
      <c r="E139" s="88"/>
      <c r="F139" s="88"/>
      <c r="G139" s="88"/>
    </row>
    <row r="140" spans="1:7">
      <c r="A140" s="11"/>
      <c r="B140" s="11"/>
      <c r="C140" s="11"/>
      <c r="D140" s="11"/>
      <c r="E140" s="11"/>
      <c r="F140" s="11"/>
      <c r="G140" s="11"/>
    </row>
    <row r="141" spans="1:7">
      <c r="A141" s="94" t="s">
        <v>36</v>
      </c>
      <c r="B141" s="94"/>
      <c r="C141" s="94"/>
      <c r="D141" s="94"/>
      <c r="E141" s="94"/>
      <c r="F141" s="94"/>
      <c r="G141" s="94"/>
    </row>
    <row r="142" spans="1:7" ht="25.5">
      <c r="A142" s="95" t="s">
        <v>37</v>
      </c>
      <c r="B142" s="95" t="s">
        <v>38</v>
      </c>
      <c r="C142" s="3" t="s">
        <v>39</v>
      </c>
      <c r="D142" s="3" t="s">
        <v>40</v>
      </c>
      <c r="E142" s="97" t="s">
        <v>41</v>
      </c>
      <c r="F142" s="98"/>
      <c r="G142" s="99"/>
    </row>
    <row r="143" spans="1:7">
      <c r="A143" s="96"/>
      <c r="B143" s="96"/>
      <c r="C143" s="5" t="s">
        <v>78</v>
      </c>
      <c r="D143" s="5" t="s">
        <v>77</v>
      </c>
      <c r="E143" s="5" t="s">
        <v>62</v>
      </c>
      <c r="F143" s="5" t="s">
        <v>76</v>
      </c>
      <c r="G143" s="5" t="s">
        <v>64</v>
      </c>
    </row>
    <row r="144" spans="1:7" ht="26.25">
      <c r="A144" s="14" t="s">
        <v>56</v>
      </c>
      <c r="B144" s="16" t="s">
        <v>44</v>
      </c>
      <c r="C144" s="20"/>
      <c r="D144" s="20"/>
      <c r="E144" s="21">
        <v>202630</v>
      </c>
      <c r="F144" s="33">
        <v>107399</v>
      </c>
      <c r="G144" s="20"/>
    </row>
    <row r="145" spans="1:7" ht="26.25">
      <c r="A145" s="14" t="s">
        <v>79</v>
      </c>
      <c r="B145" s="16" t="s">
        <v>44</v>
      </c>
      <c r="C145" s="20"/>
      <c r="D145" s="20"/>
      <c r="E145" s="21">
        <v>178995</v>
      </c>
      <c r="F145" s="33">
        <v>43438</v>
      </c>
      <c r="G145" s="20"/>
    </row>
    <row r="146" spans="1:7" ht="26.25">
      <c r="A146" s="13" t="s">
        <v>42</v>
      </c>
      <c r="B146" s="1" t="s">
        <v>43</v>
      </c>
      <c r="C146" s="19">
        <v>0</v>
      </c>
      <c r="D146" s="19">
        <v>0</v>
      </c>
      <c r="E146" s="19">
        <f>E144+E145</f>
        <v>381625</v>
      </c>
      <c r="F146" s="19">
        <f>SUM(F144:F145)</f>
        <v>150837</v>
      </c>
      <c r="G146" s="19">
        <f>SUM(G144:G145)</f>
        <v>0</v>
      </c>
    </row>
    <row r="147" spans="1:7">
      <c r="A147" s="11"/>
      <c r="B147" s="11"/>
      <c r="C147" s="11"/>
      <c r="D147" s="11"/>
      <c r="E147" s="4"/>
      <c r="F147" s="11"/>
      <c r="G147" s="11"/>
    </row>
    <row r="148" spans="1:7">
      <c r="A148" s="102" t="s">
        <v>24</v>
      </c>
      <c r="B148" s="102"/>
      <c r="C148" s="88" t="s">
        <v>72</v>
      </c>
      <c r="D148" s="88"/>
      <c r="E148" s="88"/>
      <c r="F148" s="88"/>
      <c r="G148" s="88"/>
    </row>
    <row r="149" spans="1:7">
      <c r="A149" s="101" t="s">
        <v>27</v>
      </c>
      <c r="B149" s="101"/>
      <c r="C149" s="100"/>
      <c r="D149" s="100"/>
      <c r="E149" s="100"/>
      <c r="F149" s="100"/>
      <c r="G149" s="100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101" t="s">
        <v>28</v>
      </c>
      <c r="B151" s="101"/>
      <c r="C151" s="101"/>
      <c r="D151" s="101"/>
      <c r="E151" s="101"/>
      <c r="F151" s="101"/>
      <c r="G151" s="101"/>
    </row>
    <row r="152" spans="1:7">
      <c r="A152" s="88" t="s">
        <v>49</v>
      </c>
      <c r="B152" s="88"/>
      <c r="C152" s="88"/>
      <c r="D152" s="88"/>
      <c r="E152" s="88"/>
      <c r="F152" s="88"/>
      <c r="G152" s="88"/>
    </row>
    <row r="153" spans="1:7">
      <c r="A153" s="101" t="s">
        <v>29</v>
      </c>
      <c r="B153" s="101"/>
      <c r="C153" s="101"/>
      <c r="D153" s="101"/>
      <c r="E153" s="101"/>
      <c r="F153" s="101"/>
      <c r="G153" s="101"/>
    </row>
    <row r="154" spans="1:7">
      <c r="A154" s="100" t="s">
        <v>50</v>
      </c>
      <c r="B154" s="100"/>
      <c r="C154" s="100"/>
      <c r="D154" s="100"/>
      <c r="E154" s="100"/>
      <c r="F154" s="100"/>
      <c r="G154" s="100"/>
    </row>
    <row r="155" spans="1:7">
      <c r="A155" s="101" t="s">
        <v>30</v>
      </c>
      <c r="B155" s="101"/>
      <c r="C155" s="101"/>
      <c r="D155" s="101"/>
      <c r="E155" s="101"/>
      <c r="F155" s="101"/>
      <c r="G155" s="101"/>
    </row>
    <row r="156" spans="1:7">
      <c r="A156" s="88" t="s">
        <v>51</v>
      </c>
      <c r="B156" s="88"/>
      <c r="C156" s="88"/>
      <c r="D156" s="88"/>
      <c r="E156" s="88"/>
      <c r="F156" s="88"/>
      <c r="G156" s="88"/>
    </row>
    <row r="157" spans="1:7">
      <c r="A157" s="101" t="s">
        <v>32</v>
      </c>
      <c r="B157" s="101"/>
      <c r="C157" s="101"/>
      <c r="D157" s="101"/>
      <c r="E157" s="101"/>
      <c r="F157" s="101"/>
      <c r="G157" s="101"/>
    </row>
    <row r="158" spans="1:7">
      <c r="A158" s="88" t="s">
        <v>31</v>
      </c>
      <c r="B158" s="88"/>
      <c r="C158" s="88"/>
      <c r="D158" s="88"/>
      <c r="E158" s="88"/>
      <c r="F158" s="88"/>
      <c r="G158" s="88"/>
    </row>
    <row r="159" spans="1:7">
      <c r="A159" s="40"/>
      <c r="B159" s="40"/>
      <c r="C159" s="40"/>
      <c r="D159" s="40"/>
      <c r="E159" s="40"/>
      <c r="F159" s="40"/>
      <c r="G159" s="40"/>
    </row>
    <row r="160" spans="1:7">
      <c r="A160" s="103" t="s">
        <v>35</v>
      </c>
      <c r="B160" s="103"/>
      <c r="C160" s="88" t="s">
        <v>58</v>
      </c>
      <c r="D160" s="88"/>
      <c r="E160" s="88"/>
      <c r="F160" s="88"/>
      <c r="G160" s="88"/>
    </row>
    <row r="161" spans="1:7">
      <c r="A161" s="10"/>
      <c r="B161" s="10"/>
      <c r="C161" s="10"/>
      <c r="D161" s="10"/>
      <c r="E161" s="10"/>
      <c r="F161" s="10"/>
      <c r="G161" s="10"/>
    </row>
    <row r="162" spans="1:7">
      <c r="A162" s="105" t="s">
        <v>59</v>
      </c>
      <c r="B162" s="106"/>
      <c r="C162" s="106"/>
      <c r="D162" s="106"/>
      <c r="E162" s="106"/>
      <c r="F162" s="106"/>
      <c r="G162" s="107"/>
    </row>
    <row r="163" spans="1:7" ht="25.5">
      <c r="A163" s="121" t="s">
        <v>37</v>
      </c>
      <c r="B163" s="121" t="s">
        <v>60</v>
      </c>
      <c r="C163" s="5" t="s">
        <v>39</v>
      </c>
      <c r="D163" s="5" t="s">
        <v>40</v>
      </c>
      <c r="E163" s="123" t="s">
        <v>41</v>
      </c>
      <c r="F163" s="124"/>
      <c r="G163" s="125"/>
    </row>
    <row r="164" spans="1:7">
      <c r="A164" s="122"/>
      <c r="B164" s="122"/>
      <c r="C164" s="5" t="s">
        <v>78</v>
      </c>
      <c r="D164" s="5" t="s">
        <v>77</v>
      </c>
      <c r="E164" s="5" t="s">
        <v>62</v>
      </c>
      <c r="F164" s="5" t="s">
        <v>76</v>
      </c>
      <c r="G164" s="5" t="s">
        <v>64</v>
      </c>
    </row>
    <row r="165" spans="1:7" ht="26.25">
      <c r="A165" s="22" t="str">
        <f>A144</f>
        <v xml:space="preserve">Строительство объектов водоснабжения в с. Талдысай Кобдинского района </v>
      </c>
      <c r="B165" s="15" t="s">
        <v>45</v>
      </c>
      <c r="C165" s="23"/>
      <c r="D165" s="23"/>
      <c r="E165" s="31">
        <v>11.6</v>
      </c>
      <c r="F165" s="15">
        <v>2.6</v>
      </c>
      <c r="G165" s="8"/>
    </row>
    <row r="166" spans="1:7" ht="26.25">
      <c r="A166" s="14" t="s">
        <v>79</v>
      </c>
      <c r="B166" s="16" t="s">
        <v>45</v>
      </c>
      <c r="C166" s="24"/>
      <c r="D166" s="24"/>
      <c r="E166" s="32">
        <v>6.8</v>
      </c>
      <c r="F166" s="16">
        <v>4.0999999999999996</v>
      </c>
      <c r="G166" s="6"/>
    </row>
    <row r="167" spans="1:7">
      <c r="A167" s="17" t="s">
        <v>86</v>
      </c>
      <c r="B167" s="26" t="s">
        <v>85</v>
      </c>
      <c r="C167" s="27">
        <v>0</v>
      </c>
      <c r="D167" s="27">
        <v>0</v>
      </c>
      <c r="E167" s="19">
        <f>E165+E166</f>
        <v>18.399999999999999</v>
      </c>
      <c r="F167" s="28">
        <f>F166+F165</f>
        <v>6.6999999999999993</v>
      </c>
      <c r="G167" s="2"/>
    </row>
    <row r="172" spans="1:7">
      <c r="A172" s="11"/>
      <c r="B172" s="11"/>
      <c r="C172" s="11"/>
      <c r="D172" s="76" t="s">
        <v>46</v>
      </c>
      <c r="E172" s="76"/>
      <c r="F172" s="76"/>
      <c r="G172" s="76"/>
    </row>
    <row r="173" spans="1:7">
      <c r="A173" s="11"/>
      <c r="B173" s="11"/>
      <c r="C173" s="11"/>
      <c r="D173" s="76" t="s">
        <v>48</v>
      </c>
      <c r="E173" s="76"/>
      <c r="F173" s="76"/>
      <c r="G173" s="76"/>
    </row>
    <row r="174" spans="1:7">
      <c r="A174" s="11"/>
      <c r="B174" s="11"/>
      <c r="C174" s="11"/>
      <c r="D174" s="76" t="s">
        <v>0</v>
      </c>
      <c r="E174" s="76"/>
      <c r="F174" s="76"/>
      <c r="G174" s="76"/>
    </row>
    <row r="175" spans="1:7">
      <c r="A175" s="11"/>
      <c r="B175" s="11"/>
      <c r="C175" s="11"/>
      <c r="D175" s="76" t="s">
        <v>1</v>
      </c>
      <c r="E175" s="76"/>
      <c r="F175" s="76"/>
      <c r="G175" s="76"/>
    </row>
    <row r="176" spans="1:7">
      <c r="A176" s="11"/>
      <c r="B176" s="11"/>
      <c r="C176" s="11"/>
      <c r="D176" s="76" t="s">
        <v>2</v>
      </c>
      <c r="E176" s="76"/>
      <c r="F176" s="76"/>
      <c r="G176" s="76"/>
    </row>
    <row r="177" spans="1:7">
      <c r="A177" s="11"/>
      <c r="B177" s="11"/>
      <c r="C177" s="11"/>
      <c r="D177" s="76" t="s">
        <v>3</v>
      </c>
      <c r="E177" s="76"/>
      <c r="F177" s="76"/>
      <c r="G177" s="76"/>
    </row>
    <row r="178" spans="1:7">
      <c r="A178" s="11"/>
      <c r="B178" s="11"/>
      <c r="C178" s="11"/>
      <c r="D178" s="76" t="s">
        <v>4</v>
      </c>
      <c r="E178" s="76"/>
      <c r="F178" s="76"/>
      <c r="G178" s="76"/>
    </row>
    <row r="179" spans="1:7">
      <c r="A179" s="11"/>
      <c r="B179" s="11"/>
      <c r="C179" s="11"/>
      <c r="D179" s="11"/>
      <c r="E179" s="11"/>
      <c r="F179" s="11"/>
      <c r="G179" s="11"/>
    </row>
    <row r="180" spans="1:7">
      <c r="A180" s="11"/>
      <c r="B180" s="11"/>
      <c r="C180" s="11"/>
      <c r="D180" s="76" t="s">
        <v>5</v>
      </c>
      <c r="E180" s="76"/>
      <c r="F180" s="76"/>
      <c r="G180" s="76"/>
    </row>
    <row r="181" spans="1:7">
      <c r="A181" s="11"/>
      <c r="B181" s="11"/>
      <c r="C181" s="11"/>
      <c r="D181" s="76" t="s">
        <v>6</v>
      </c>
      <c r="E181" s="76"/>
      <c r="F181" s="76"/>
      <c r="G181" s="76"/>
    </row>
    <row r="182" spans="1:7">
      <c r="A182" s="11"/>
      <c r="B182" s="11"/>
      <c r="C182" s="11"/>
      <c r="D182" s="76" t="s">
        <v>7</v>
      </c>
      <c r="E182" s="76"/>
      <c r="F182" s="76"/>
      <c r="G182" s="76"/>
    </row>
    <row r="183" spans="1:7">
      <c r="A183" s="11"/>
      <c r="B183" s="11"/>
      <c r="C183" s="11"/>
      <c r="D183" s="76" t="s">
        <v>8</v>
      </c>
      <c r="E183" s="76"/>
      <c r="F183" s="76"/>
      <c r="G183" s="76"/>
    </row>
    <row r="184" spans="1:7">
      <c r="A184" s="11"/>
      <c r="B184" s="11"/>
      <c r="C184" s="11"/>
      <c r="D184" s="76" t="s">
        <v>9</v>
      </c>
      <c r="E184" s="76"/>
      <c r="F184" s="76"/>
      <c r="G184" s="76"/>
    </row>
    <row r="185" spans="1:7">
      <c r="A185" s="11"/>
      <c r="B185" s="11"/>
      <c r="C185" s="11"/>
      <c r="D185" s="76" t="s">
        <v>10</v>
      </c>
      <c r="E185" s="76"/>
      <c r="F185" s="76"/>
      <c r="G185" s="76"/>
    </row>
    <row r="186" spans="1:7">
      <c r="A186" s="11"/>
      <c r="B186" s="11"/>
      <c r="C186" s="11"/>
      <c r="D186" s="76" t="s">
        <v>11</v>
      </c>
      <c r="E186" s="76"/>
      <c r="F186" s="76"/>
      <c r="G186" s="76"/>
    </row>
    <row r="187" spans="1:7">
      <c r="A187" s="11"/>
      <c r="B187" s="11"/>
      <c r="C187" s="11"/>
      <c r="D187" s="76" t="s">
        <v>12</v>
      </c>
      <c r="E187" s="76"/>
      <c r="F187" s="76"/>
      <c r="G187" s="76"/>
    </row>
    <row r="188" spans="1:7">
      <c r="A188" s="11"/>
      <c r="B188" s="11"/>
      <c r="C188" s="11"/>
      <c r="D188" s="77" t="s">
        <v>13</v>
      </c>
      <c r="E188" s="77"/>
      <c r="F188" s="77"/>
      <c r="G188" s="77"/>
    </row>
    <row r="189" spans="1:7">
      <c r="A189" s="11"/>
      <c r="B189" s="11"/>
      <c r="C189" s="11"/>
      <c r="D189" s="11"/>
      <c r="E189" s="11"/>
      <c r="F189" s="11"/>
      <c r="G189" s="11"/>
    </row>
    <row r="190" spans="1:7">
      <c r="A190" s="11"/>
      <c r="B190" s="11"/>
      <c r="C190" s="11"/>
      <c r="D190" s="76" t="s">
        <v>14</v>
      </c>
      <c r="E190" s="76"/>
      <c r="F190" s="76"/>
      <c r="G190" s="76"/>
    </row>
    <row r="191" spans="1:7">
      <c r="A191" s="11"/>
      <c r="B191" s="11"/>
      <c r="C191" s="11"/>
      <c r="D191" s="76" t="s">
        <v>15</v>
      </c>
      <c r="E191" s="76"/>
      <c r="F191" s="76"/>
      <c r="G191" s="76"/>
    </row>
    <row r="192" spans="1:7">
      <c r="A192" s="11"/>
      <c r="B192" s="11"/>
      <c r="C192" s="11"/>
      <c r="D192" s="76" t="s">
        <v>16</v>
      </c>
      <c r="E192" s="76"/>
      <c r="F192" s="76"/>
      <c r="G192" s="76"/>
    </row>
    <row r="193" spans="1:7">
      <c r="A193" s="11"/>
      <c r="B193" s="11"/>
      <c r="C193" s="11"/>
      <c r="D193" s="76" t="s">
        <v>17</v>
      </c>
      <c r="E193" s="76"/>
      <c r="F193" s="76"/>
      <c r="G193" s="76"/>
    </row>
    <row r="194" spans="1:7">
      <c r="A194" s="11"/>
      <c r="B194" s="11"/>
      <c r="C194" s="11"/>
      <c r="D194" s="76" t="s">
        <v>80</v>
      </c>
      <c r="E194" s="76"/>
      <c r="F194" s="76"/>
      <c r="G194" s="76"/>
    </row>
    <row r="195" spans="1:7">
      <c r="A195" s="11"/>
      <c r="B195" s="11"/>
      <c r="C195" s="11"/>
      <c r="D195" s="76" t="s">
        <v>18</v>
      </c>
      <c r="E195" s="76"/>
      <c r="F195" s="76"/>
      <c r="G195" s="76"/>
    </row>
    <row r="196" spans="1:7">
      <c r="A196" s="11"/>
      <c r="B196" s="11"/>
      <c r="C196" s="11"/>
      <c r="D196" s="76" t="s">
        <v>19</v>
      </c>
      <c r="E196" s="76"/>
      <c r="F196" s="76"/>
      <c r="G196" s="76"/>
    </row>
    <row r="197" spans="1:7">
      <c r="A197" s="11"/>
      <c r="B197" s="11"/>
      <c r="C197" s="11"/>
      <c r="D197" s="11"/>
      <c r="E197" s="11"/>
      <c r="F197" s="11"/>
      <c r="G197" s="11"/>
    </row>
    <row r="198" spans="1:7">
      <c r="A198" s="11"/>
      <c r="B198" s="11"/>
      <c r="C198" s="11"/>
      <c r="D198" s="76" t="s">
        <v>20</v>
      </c>
      <c r="E198" s="76"/>
      <c r="F198" s="76"/>
      <c r="G198" s="76"/>
    </row>
    <row r="199" spans="1:7">
      <c r="A199" s="11"/>
      <c r="B199" s="11"/>
      <c r="C199" s="11"/>
      <c r="D199" s="42"/>
      <c r="E199" s="42"/>
      <c r="F199" s="42"/>
      <c r="G199" s="42"/>
    </row>
    <row r="200" spans="1:7">
      <c r="A200" s="11"/>
      <c r="B200" s="11"/>
      <c r="C200" s="11"/>
      <c r="D200" s="76" t="s">
        <v>14</v>
      </c>
      <c r="E200" s="76"/>
      <c r="F200" s="76"/>
      <c r="G200" s="76"/>
    </row>
    <row r="201" spans="1:7">
      <c r="A201" s="11"/>
      <c r="B201" s="11"/>
      <c r="C201" s="11"/>
      <c r="D201" s="76" t="s">
        <v>15</v>
      </c>
      <c r="E201" s="76"/>
      <c r="F201" s="76"/>
      <c r="G201" s="76"/>
    </row>
    <row r="202" spans="1:7">
      <c r="A202" s="11"/>
      <c r="B202" s="11"/>
      <c r="C202" s="11"/>
      <c r="D202" s="126" t="s">
        <v>68</v>
      </c>
      <c r="E202" s="126"/>
      <c r="F202" s="126"/>
      <c r="G202" s="126"/>
    </row>
    <row r="203" spans="1:7">
      <c r="A203" s="11"/>
      <c r="B203" s="11"/>
      <c r="C203" s="11"/>
      <c r="D203" s="77" t="s">
        <v>81</v>
      </c>
      <c r="E203" s="77"/>
      <c r="F203" s="77"/>
      <c r="G203" s="77"/>
    </row>
    <row r="204" spans="1:7">
      <c r="A204" s="11"/>
      <c r="B204" s="11"/>
      <c r="C204" s="11"/>
      <c r="D204" s="76" t="s">
        <v>18</v>
      </c>
      <c r="E204" s="76"/>
      <c r="F204" s="76"/>
      <c r="G204" s="76"/>
    </row>
    <row r="205" spans="1:7">
      <c r="A205" s="11"/>
      <c r="B205" s="11"/>
      <c r="C205" s="11"/>
      <c r="D205" s="76" t="s">
        <v>19</v>
      </c>
      <c r="E205" s="76"/>
      <c r="F205" s="76"/>
      <c r="G205" s="76"/>
    </row>
    <row r="206" spans="1:7">
      <c r="A206" s="11"/>
      <c r="B206" s="11"/>
      <c r="C206" s="11"/>
      <c r="D206" s="11"/>
      <c r="E206" s="11"/>
      <c r="F206" s="11"/>
      <c r="G206" s="11"/>
    </row>
    <row r="207" spans="1:7">
      <c r="A207" s="11"/>
      <c r="B207" s="11"/>
      <c r="C207" s="11"/>
      <c r="D207" s="76" t="s">
        <v>20</v>
      </c>
      <c r="E207" s="76"/>
      <c r="F207" s="76"/>
      <c r="G207" s="76"/>
    </row>
    <row r="208" spans="1:7">
      <c r="A208" s="110" t="s">
        <v>21</v>
      </c>
      <c r="B208" s="110"/>
      <c r="C208" s="110"/>
      <c r="D208" s="110"/>
      <c r="E208" s="110"/>
      <c r="F208" s="110"/>
      <c r="G208" s="110"/>
    </row>
    <row r="209" spans="1:19" ht="45" customHeight="1">
      <c r="A209" s="127" t="s">
        <v>71</v>
      </c>
      <c r="B209" s="127"/>
      <c r="C209" s="127"/>
      <c r="D209" s="127"/>
      <c r="E209" s="127"/>
      <c r="F209" s="127"/>
      <c r="G209" s="127"/>
    </row>
    <row r="210" spans="1:19">
      <c r="A210" s="109" t="s">
        <v>22</v>
      </c>
      <c r="B210" s="109"/>
      <c r="C210" s="109"/>
      <c r="D210" s="109"/>
      <c r="E210" s="109"/>
      <c r="F210" s="109"/>
      <c r="G210" s="109"/>
    </row>
    <row r="211" spans="1:19">
      <c r="A211" s="110" t="s">
        <v>74</v>
      </c>
      <c r="B211" s="110"/>
      <c r="C211" s="110"/>
      <c r="D211" s="110"/>
      <c r="E211" s="110"/>
      <c r="F211" s="110"/>
      <c r="G211" s="110"/>
    </row>
    <row r="212" spans="1:19" ht="82.5" customHeight="1">
      <c r="A212" s="102" t="s">
        <v>24</v>
      </c>
      <c r="B212" s="102"/>
      <c r="C212" s="88" t="s">
        <v>83</v>
      </c>
      <c r="D212" s="88"/>
      <c r="E212" s="88"/>
      <c r="F212" s="88"/>
      <c r="G212" s="88"/>
      <c r="S212" s="9" t="s">
        <v>84</v>
      </c>
    </row>
    <row r="213" spans="1:19">
      <c r="A213" s="11"/>
      <c r="B213" s="11"/>
      <c r="C213" s="112"/>
      <c r="D213" s="112"/>
      <c r="E213" s="112"/>
      <c r="F213" s="112"/>
      <c r="G213" s="112"/>
    </row>
    <row r="214" spans="1:19" ht="21" customHeight="1">
      <c r="A214" s="101" t="s">
        <v>25</v>
      </c>
      <c r="B214" s="101"/>
      <c r="C214" s="128" t="s">
        <v>75</v>
      </c>
      <c r="D214" s="128"/>
      <c r="E214" s="128"/>
      <c r="F214" s="128"/>
      <c r="G214" s="128"/>
    </row>
    <row r="215" spans="1:19" ht="129.75" customHeight="1">
      <c r="A215" s="103" t="s">
        <v>26</v>
      </c>
      <c r="B215" s="103"/>
      <c r="C215" s="114" t="s">
        <v>69</v>
      </c>
      <c r="D215" s="114"/>
      <c r="E215" s="114"/>
      <c r="F215" s="114"/>
      <c r="G215" s="114"/>
    </row>
    <row r="216" spans="1:19">
      <c r="A216" s="101" t="s">
        <v>27</v>
      </c>
      <c r="B216" s="101"/>
      <c r="C216" s="100"/>
      <c r="D216" s="100"/>
      <c r="E216" s="100"/>
      <c r="F216" s="100"/>
      <c r="G216" s="100"/>
    </row>
    <row r="217" spans="1:19">
      <c r="A217" s="10"/>
      <c r="B217" s="10"/>
      <c r="C217" s="10"/>
      <c r="D217" s="10"/>
      <c r="E217" s="10"/>
      <c r="F217" s="10"/>
      <c r="G217" s="10"/>
    </row>
    <row r="218" spans="1:19">
      <c r="A218" s="111" t="s">
        <v>28</v>
      </c>
      <c r="B218" s="111"/>
      <c r="C218" s="111"/>
      <c r="D218" s="111"/>
      <c r="E218" s="111"/>
      <c r="F218" s="111"/>
      <c r="G218" s="111"/>
    </row>
    <row r="219" spans="1:19">
      <c r="A219" s="88" t="s">
        <v>49</v>
      </c>
      <c r="B219" s="88"/>
      <c r="C219" s="88"/>
      <c r="D219" s="88"/>
      <c r="E219" s="88"/>
      <c r="F219" s="88"/>
      <c r="G219" s="88"/>
    </row>
    <row r="220" spans="1:19">
      <c r="A220" s="111" t="s">
        <v>29</v>
      </c>
      <c r="B220" s="111"/>
      <c r="C220" s="111"/>
      <c r="D220" s="111"/>
      <c r="E220" s="111"/>
      <c r="F220" s="111"/>
      <c r="G220" s="111"/>
    </row>
    <row r="221" spans="1:19">
      <c r="A221" s="116" t="s">
        <v>50</v>
      </c>
      <c r="B221" s="116"/>
      <c r="C221" s="116"/>
      <c r="D221" s="116"/>
      <c r="E221" s="116"/>
      <c r="F221" s="116"/>
      <c r="G221" s="116"/>
    </row>
    <row r="222" spans="1:19">
      <c r="A222" s="111" t="s">
        <v>30</v>
      </c>
      <c r="B222" s="111"/>
      <c r="C222" s="111"/>
      <c r="D222" s="111"/>
      <c r="E222" s="111"/>
      <c r="F222" s="111"/>
      <c r="G222" s="111"/>
    </row>
    <row r="223" spans="1:19">
      <c r="A223" s="88" t="s">
        <v>51</v>
      </c>
      <c r="B223" s="88"/>
      <c r="C223" s="88"/>
      <c r="D223" s="88"/>
      <c r="E223" s="88"/>
      <c r="F223" s="88"/>
      <c r="G223" s="88"/>
    </row>
    <row r="224" spans="1:19">
      <c r="A224" s="103" t="s">
        <v>32</v>
      </c>
      <c r="B224" s="103"/>
      <c r="C224" s="103"/>
      <c r="D224" s="103"/>
      <c r="E224" s="103"/>
      <c r="F224" s="103"/>
      <c r="G224" s="103"/>
    </row>
    <row r="225" spans="1:7">
      <c r="A225" s="88" t="s">
        <v>31</v>
      </c>
      <c r="B225" s="88"/>
      <c r="C225" s="88"/>
      <c r="D225" s="88"/>
      <c r="E225" s="88"/>
      <c r="F225" s="88"/>
      <c r="G225" s="88"/>
    </row>
    <row r="226" spans="1:7">
      <c r="A226" s="87" t="s">
        <v>33</v>
      </c>
      <c r="B226" s="87"/>
      <c r="C226" s="88" t="s">
        <v>52</v>
      </c>
      <c r="D226" s="88"/>
      <c r="E226" s="88"/>
      <c r="F226" s="88"/>
      <c r="G226" s="88"/>
    </row>
    <row r="227" spans="1:7">
      <c r="A227" s="87" t="s">
        <v>53</v>
      </c>
      <c r="B227" s="87"/>
      <c r="C227" s="115" t="s">
        <v>54</v>
      </c>
      <c r="D227" s="115"/>
      <c r="E227" s="115"/>
      <c r="F227" s="115"/>
      <c r="G227" s="115"/>
    </row>
    <row r="228" spans="1:7">
      <c r="A228" s="87" t="s">
        <v>34</v>
      </c>
      <c r="B228" s="87"/>
      <c r="C228" s="88" t="s">
        <v>89</v>
      </c>
      <c r="D228" s="88"/>
      <c r="E228" s="88"/>
      <c r="F228" s="88"/>
      <c r="G228" s="88"/>
    </row>
    <row r="229" spans="1:7">
      <c r="A229" s="87" t="s">
        <v>35</v>
      </c>
      <c r="B229" s="87"/>
      <c r="C229" s="88" t="s">
        <v>55</v>
      </c>
      <c r="D229" s="88"/>
      <c r="E229" s="88"/>
      <c r="F229" s="88"/>
      <c r="G229" s="88"/>
    </row>
    <row r="230" spans="1:7">
      <c r="A230" s="11"/>
      <c r="B230" s="11"/>
      <c r="C230" s="11"/>
      <c r="D230" s="11"/>
      <c r="E230" s="11"/>
      <c r="F230" s="11"/>
      <c r="G230" s="11"/>
    </row>
    <row r="231" spans="1:7">
      <c r="A231" s="94" t="s">
        <v>36</v>
      </c>
      <c r="B231" s="94"/>
      <c r="C231" s="94"/>
      <c r="D231" s="94"/>
      <c r="E231" s="94"/>
      <c r="F231" s="94"/>
      <c r="G231" s="94"/>
    </row>
    <row r="232" spans="1:7" ht="25.5">
      <c r="A232" s="95" t="s">
        <v>37</v>
      </c>
      <c r="B232" s="95" t="s">
        <v>38</v>
      </c>
      <c r="C232" s="3" t="s">
        <v>39</v>
      </c>
      <c r="D232" s="3" t="s">
        <v>40</v>
      </c>
      <c r="E232" s="97" t="s">
        <v>41</v>
      </c>
      <c r="F232" s="98"/>
      <c r="G232" s="99"/>
    </row>
    <row r="233" spans="1:7">
      <c r="A233" s="96"/>
      <c r="B233" s="96"/>
      <c r="C233" s="5" t="s">
        <v>78</v>
      </c>
      <c r="D233" s="5" t="s">
        <v>77</v>
      </c>
      <c r="E233" s="5" t="s">
        <v>62</v>
      </c>
      <c r="F233" s="5" t="s">
        <v>76</v>
      </c>
      <c r="G233" s="5" t="s">
        <v>64</v>
      </c>
    </row>
    <row r="234" spans="1:7" ht="26.25">
      <c r="A234" s="14" t="s">
        <v>56</v>
      </c>
      <c r="B234" s="16" t="s">
        <v>44</v>
      </c>
      <c r="C234" s="20"/>
      <c r="D234" s="20"/>
      <c r="E234" s="21">
        <v>61517</v>
      </c>
      <c r="F234" s="20"/>
      <c r="G234" s="20"/>
    </row>
    <row r="235" spans="1:7" ht="26.25">
      <c r="A235" s="14" t="s">
        <v>79</v>
      </c>
      <c r="B235" s="16" t="s">
        <v>44</v>
      </c>
      <c r="C235" s="20"/>
      <c r="D235" s="20"/>
      <c r="E235" s="21">
        <v>71913</v>
      </c>
      <c r="F235" s="20"/>
      <c r="G235" s="20"/>
    </row>
    <row r="236" spans="1:7" ht="39">
      <c r="A236" s="14" t="s">
        <v>87</v>
      </c>
      <c r="B236" s="16" t="s">
        <v>44</v>
      </c>
      <c r="C236" s="20"/>
      <c r="D236" s="20"/>
      <c r="E236" s="21">
        <v>7868</v>
      </c>
      <c r="F236" s="20"/>
      <c r="G236" s="20"/>
    </row>
    <row r="237" spans="1:7" ht="26.25">
      <c r="A237" s="13" t="s">
        <v>42</v>
      </c>
      <c r="B237" s="1" t="s">
        <v>43</v>
      </c>
      <c r="C237" s="19">
        <v>0</v>
      </c>
      <c r="D237" s="19">
        <v>0</v>
      </c>
      <c r="E237" s="19">
        <f>E234+E235+E236</f>
        <v>141298</v>
      </c>
      <c r="F237" s="19">
        <f>SUM(F234:F235)</f>
        <v>0</v>
      </c>
      <c r="G237" s="19">
        <f>SUM(G234:G235)</f>
        <v>0</v>
      </c>
    </row>
    <row r="238" spans="1:7">
      <c r="A238" s="11"/>
      <c r="B238" s="11"/>
      <c r="C238" s="11"/>
      <c r="D238" s="11"/>
      <c r="E238" s="4"/>
      <c r="F238" s="11"/>
      <c r="G238" s="11"/>
    </row>
    <row r="239" spans="1:7">
      <c r="A239" s="102" t="s">
        <v>24</v>
      </c>
      <c r="B239" s="102"/>
      <c r="C239" s="88" t="s">
        <v>82</v>
      </c>
      <c r="D239" s="88"/>
      <c r="E239" s="88"/>
      <c r="F239" s="88"/>
      <c r="G239" s="88"/>
    </row>
    <row r="240" spans="1:7">
      <c r="A240" s="101" t="s">
        <v>27</v>
      </c>
      <c r="B240" s="101"/>
      <c r="C240" s="100"/>
      <c r="D240" s="100"/>
      <c r="E240" s="100"/>
      <c r="F240" s="100"/>
      <c r="G240" s="100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101" t="s">
        <v>28</v>
      </c>
      <c r="B242" s="101"/>
      <c r="C242" s="101"/>
      <c r="D242" s="101"/>
      <c r="E242" s="101"/>
      <c r="F242" s="101"/>
      <c r="G242" s="101"/>
    </row>
    <row r="243" spans="1:7">
      <c r="A243" s="88" t="s">
        <v>49</v>
      </c>
      <c r="B243" s="88"/>
      <c r="C243" s="88"/>
      <c r="D243" s="88"/>
      <c r="E243" s="88"/>
      <c r="F243" s="88"/>
      <c r="G243" s="88"/>
    </row>
    <row r="244" spans="1:7">
      <c r="A244" s="101" t="s">
        <v>29</v>
      </c>
      <c r="B244" s="101"/>
      <c r="C244" s="101"/>
      <c r="D244" s="101"/>
      <c r="E244" s="101"/>
      <c r="F244" s="101"/>
      <c r="G244" s="101"/>
    </row>
    <row r="245" spans="1:7">
      <c r="A245" s="100" t="s">
        <v>50</v>
      </c>
      <c r="B245" s="100"/>
      <c r="C245" s="100"/>
      <c r="D245" s="100"/>
      <c r="E245" s="100"/>
      <c r="F245" s="100"/>
      <c r="G245" s="100"/>
    </row>
    <row r="246" spans="1:7">
      <c r="A246" s="101" t="s">
        <v>30</v>
      </c>
      <c r="B246" s="101"/>
      <c r="C246" s="101"/>
      <c r="D246" s="101"/>
      <c r="E246" s="101"/>
      <c r="F246" s="101"/>
      <c r="G246" s="101"/>
    </row>
    <row r="247" spans="1:7">
      <c r="A247" s="88" t="s">
        <v>51</v>
      </c>
      <c r="B247" s="88"/>
      <c r="C247" s="88"/>
      <c r="D247" s="88"/>
      <c r="E247" s="88"/>
      <c r="F247" s="88"/>
      <c r="G247" s="88"/>
    </row>
    <row r="248" spans="1:7">
      <c r="A248" s="101" t="s">
        <v>32</v>
      </c>
      <c r="B248" s="101"/>
      <c r="C248" s="101"/>
      <c r="D248" s="101"/>
      <c r="E248" s="101"/>
      <c r="F248" s="101"/>
      <c r="G248" s="101"/>
    </row>
    <row r="249" spans="1:7">
      <c r="A249" s="88" t="s">
        <v>31</v>
      </c>
      <c r="B249" s="88"/>
      <c r="C249" s="88"/>
      <c r="D249" s="88"/>
      <c r="E249" s="88"/>
      <c r="F249" s="88"/>
      <c r="G249" s="88"/>
    </row>
    <row r="250" spans="1:7">
      <c r="A250" s="40"/>
      <c r="B250" s="40"/>
      <c r="C250" s="40"/>
      <c r="D250" s="40"/>
      <c r="E250" s="40"/>
      <c r="F250" s="40"/>
      <c r="G250" s="40"/>
    </row>
    <row r="251" spans="1:7">
      <c r="A251" s="103" t="s">
        <v>35</v>
      </c>
      <c r="B251" s="103"/>
      <c r="C251" s="88" t="s">
        <v>58</v>
      </c>
      <c r="D251" s="88"/>
      <c r="E251" s="88"/>
      <c r="F251" s="88"/>
      <c r="G251" s="88"/>
    </row>
    <row r="252" spans="1:7">
      <c r="A252" s="10"/>
      <c r="B252" s="10"/>
      <c r="C252" s="10"/>
      <c r="D252" s="10"/>
      <c r="E252" s="10"/>
      <c r="F252" s="10"/>
      <c r="G252" s="10"/>
    </row>
    <row r="253" spans="1:7">
      <c r="A253" s="105" t="s">
        <v>59</v>
      </c>
      <c r="B253" s="106"/>
      <c r="C253" s="106"/>
      <c r="D253" s="106"/>
      <c r="E253" s="106"/>
      <c r="F253" s="106"/>
      <c r="G253" s="107"/>
    </row>
    <row r="254" spans="1:7" ht="25.5">
      <c r="A254" s="121" t="s">
        <v>37</v>
      </c>
      <c r="B254" s="121" t="s">
        <v>60</v>
      </c>
      <c r="C254" s="5" t="s">
        <v>39</v>
      </c>
      <c r="D254" s="5" t="s">
        <v>40</v>
      </c>
      <c r="E254" s="123" t="s">
        <v>41</v>
      </c>
      <c r="F254" s="124"/>
      <c r="G254" s="125"/>
    </row>
    <row r="255" spans="1:7">
      <c r="A255" s="122"/>
      <c r="B255" s="122"/>
      <c r="C255" s="5" t="s">
        <v>78</v>
      </c>
      <c r="D255" s="5" t="s">
        <v>77</v>
      </c>
      <c r="E255" s="5" t="s">
        <v>62</v>
      </c>
      <c r="F255" s="5" t="s">
        <v>76</v>
      </c>
      <c r="G255" s="5" t="s">
        <v>64</v>
      </c>
    </row>
    <row r="256" spans="1:7" ht="26.25">
      <c r="A256" s="22" t="str">
        <f>A234</f>
        <v xml:space="preserve">Строительство объектов водоснабжения в с. Талдысай Кобдинского района </v>
      </c>
      <c r="B256" s="15" t="s">
        <v>45</v>
      </c>
      <c r="C256" s="23"/>
      <c r="D256" s="23"/>
      <c r="E256" s="31">
        <v>3.5</v>
      </c>
      <c r="F256" s="23"/>
      <c r="G256" s="8"/>
    </row>
    <row r="257" spans="1:7" ht="26.25">
      <c r="A257" s="14" t="s">
        <v>79</v>
      </c>
      <c r="B257" s="16" t="s">
        <v>45</v>
      </c>
      <c r="C257" s="24"/>
      <c r="D257" s="24"/>
      <c r="E257" s="32">
        <v>2.7</v>
      </c>
      <c r="F257" s="25"/>
      <c r="G257" s="6"/>
    </row>
    <row r="258" spans="1:7" ht="39">
      <c r="A258" s="14" t="s">
        <v>87</v>
      </c>
      <c r="B258" s="16" t="s">
        <v>88</v>
      </c>
      <c r="C258" s="24"/>
      <c r="D258" s="24"/>
      <c r="E258" s="32">
        <v>1</v>
      </c>
      <c r="F258" s="25"/>
      <c r="G258" s="6"/>
    </row>
    <row r="259" spans="1:7">
      <c r="A259" s="17" t="s">
        <v>42</v>
      </c>
      <c r="B259" s="34" t="s">
        <v>45</v>
      </c>
      <c r="C259" s="18">
        <v>0</v>
      </c>
      <c r="D259" s="18">
        <v>0</v>
      </c>
      <c r="E259" s="35">
        <f>E256+E257+E258</f>
        <v>7.2</v>
      </c>
      <c r="F259" s="36">
        <v>0</v>
      </c>
      <c r="G259" s="37"/>
    </row>
    <row r="263" spans="1:7">
      <c r="A263" s="11"/>
      <c r="B263" s="11"/>
      <c r="C263" s="11"/>
      <c r="D263" s="76" t="s">
        <v>46</v>
      </c>
      <c r="E263" s="76"/>
      <c r="F263" s="76"/>
      <c r="G263" s="76"/>
    </row>
    <row r="264" spans="1:7">
      <c r="A264" s="11"/>
      <c r="B264" s="11"/>
      <c r="C264" s="11"/>
      <c r="D264" s="76" t="s">
        <v>48</v>
      </c>
      <c r="E264" s="76"/>
      <c r="F264" s="76"/>
      <c r="G264" s="76"/>
    </row>
    <row r="265" spans="1:7">
      <c r="A265" s="11"/>
      <c r="B265" s="11"/>
      <c r="C265" s="11"/>
      <c r="D265" s="76" t="s">
        <v>0</v>
      </c>
      <c r="E265" s="76"/>
      <c r="F265" s="76"/>
      <c r="G265" s="76"/>
    </row>
    <row r="266" spans="1:7">
      <c r="A266" s="11"/>
      <c r="B266" s="11"/>
      <c r="C266" s="11"/>
      <c r="D266" s="76" t="s">
        <v>1</v>
      </c>
      <c r="E266" s="76"/>
      <c r="F266" s="76"/>
      <c r="G266" s="76"/>
    </row>
    <row r="267" spans="1:7">
      <c r="A267" s="11"/>
      <c r="B267" s="11"/>
      <c r="C267" s="11"/>
      <c r="D267" s="76" t="s">
        <v>2</v>
      </c>
      <c r="E267" s="76"/>
      <c r="F267" s="76"/>
      <c r="G267" s="76"/>
    </row>
    <row r="268" spans="1:7">
      <c r="A268" s="11"/>
      <c r="B268" s="11"/>
      <c r="C268" s="11"/>
      <c r="D268" s="76" t="s">
        <v>3</v>
      </c>
      <c r="E268" s="76"/>
      <c r="F268" s="76"/>
      <c r="G268" s="76"/>
    </row>
    <row r="269" spans="1:7">
      <c r="A269" s="11"/>
      <c r="B269" s="11"/>
      <c r="C269" s="11"/>
      <c r="D269" s="76" t="s">
        <v>4</v>
      </c>
      <c r="E269" s="76"/>
      <c r="F269" s="76"/>
      <c r="G269" s="76"/>
    </row>
    <row r="270" spans="1:7">
      <c r="A270" s="11"/>
      <c r="B270" s="11"/>
      <c r="C270" s="11"/>
      <c r="D270" s="11"/>
      <c r="E270" s="11"/>
      <c r="F270" s="11"/>
      <c r="G270" s="11"/>
    </row>
    <row r="271" spans="1:7">
      <c r="A271" s="11"/>
      <c r="B271" s="11"/>
      <c r="C271" s="11"/>
      <c r="D271" s="76" t="s">
        <v>5</v>
      </c>
      <c r="E271" s="76"/>
      <c r="F271" s="76"/>
      <c r="G271" s="76"/>
    </row>
    <row r="272" spans="1:7">
      <c r="A272" s="11"/>
      <c r="B272" s="11"/>
      <c r="C272" s="11"/>
      <c r="D272" s="76" t="s">
        <v>6</v>
      </c>
      <c r="E272" s="76"/>
      <c r="F272" s="76"/>
      <c r="G272" s="76"/>
    </row>
    <row r="273" spans="1:7">
      <c r="A273" s="11"/>
      <c r="B273" s="11"/>
      <c r="C273" s="11"/>
      <c r="D273" s="76" t="s">
        <v>7</v>
      </c>
      <c r="E273" s="76"/>
      <c r="F273" s="76"/>
      <c r="G273" s="76"/>
    </row>
    <row r="274" spans="1:7">
      <c r="A274" s="11"/>
      <c r="B274" s="11"/>
      <c r="C274" s="11"/>
      <c r="D274" s="76" t="s">
        <v>8</v>
      </c>
      <c r="E274" s="76"/>
      <c r="F274" s="76"/>
      <c r="G274" s="76"/>
    </row>
    <row r="275" spans="1:7">
      <c r="A275" s="11"/>
      <c r="B275" s="11"/>
      <c r="C275" s="11"/>
      <c r="D275" s="76" t="s">
        <v>9</v>
      </c>
      <c r="E275" s="76"/>
      <c r="F275" s="76"/>
      <c r="G275" s="76"/>
    </row>
    <row r="276" spans="1:7">
      <c r="A276" s="11"/>
      <c r="B276" s="11"/>
      <c r="C276" s="11"/>
      <c r="D276" s="76" t="s">
        <v>10</v>
      </c>
      <c r="E276" s="76"/>
      <c r="F276" s="76"/>
      <c r="G276" s="76"/>
    </row>
    <row r="277" spans="1:7">
      <c r="A277" s="11"/>
      <c r="B277" s="11"/>
      <c r="C277" s="11"/>
      <c r="D277" s="76" t="s">
        <v>11</v>
      </c>
      <c r="E277" s="76"/>
      <c r="F277" s="76"/>
      <c r="G277" s="76"/>
    </row>
    <row r="278" spans="1:7">
      <c r="A278" s="11"/>
      <c r="B278" s="11"/>
      <c r="C278" s="11"/>
      <c r="D278" s="76" t="s">
        <v>12</v>
      </c>
      <c r="E278" s="76"/>
      <c r="F278" s="76"/>
      <c r="G278" s="76"/>
    </row>
    <row r="279" spans="1:7">
      <c r="A279" s="11"/>
      <c r="B279" s="11"/>
      <c r="C279" s="11"/>
      <c r="D279" s="77" t="s">
        <v>13</v>
      </c>
      <c r="E279" s="77"/>
      <c r="F279" s="77"/>
      <c r="G279" s="77"/>
    </row>
    <row r="280" spans="1:7">
      <c r="A280" s="11"/>
      <c r="B280" s="11"/>
      <c r="C280" s="11"/>
      <c r="D280" s="11"/>
      <c r="E280" s="11"/>
      <c r="F280" s="11"/>
      <c r="G280" s="11"/>
    </row>
    <row r="281" spans="1:7">
      <c r="A281" s="11"/>
      <c r="B281" s="11"/>
      <c r="C281" s="11"/>
      <c r="D281" s="76" t="s">
        <v>14</v>
      </c>
      <c r="E281" s="76"/>
      <c r="F281" s="76"/>
      <c r="G281" s="76"/>
    </row>
    <row r="282" spans="1:7">
      <c r="A282" s="11"/>
      <c r="B282" s="11"/>
      <c r="C282" s="11"/>
      <c r="D282" s="76" t="s">
        <v>15</v>
      </c>
      <c r="E282" s="76"/>
      <c r="F282" s="76"/>
      <c r="G282" s="76"/>
    </row>
    <row r="283" spans="1:7">
      <c r="A283" s="11"/>
      <c r="B283" s="11"/>
      <c r="C283" s="11"/>
      <c r="D283" s="76" t="s">
        <v>16</v>
      </c>
      <c r="E283" s="76"/>
      <c r="F283" s="76"/>
      <c r="G283" s="76"/>
    </row>
    <row r="284" spans="1:7">
      <c r="A284" s="11"/>
      <c r="B284" s="11"/>
      <c r="C284" s="11"/>
      <c r="D284" s="76" t="s">
        <v>17</v>
      </c>
      <c r="E284" s="76"/>
      <c r="F284" s="76"/>
      <c r="G284" s="76"/>
    </row>
    <row r="285" spans="1:7">
      <c r="A285" s="11"/>
      <c r="B285" s="11"/>
      <c r="C285" s="11"/>
      <c r="D285" s="76" t="s">
        <v>91</v>
      </c>
      <c r="E285" s="76"/>
      <c r="F285" s="76"/>
      <c r="G285" s="76"/>
    </row>
    <row r="286" spans="1:7">
      <c r="A286" s="11"/>
      <c r="B286" s="11"/>
      <c r="C286" s="11"/>
      <c r="D286" s="76" t="s">
        <v>18</v>
      </c>
      <c r="E286" s="76"/>
      <c r="F286" s="76"/>
      <c r="G286" s="76"/>
    </row>
    <row r="287" spans="1:7">
      <c r="A287" s="11"/>
      <c r="B287" s="11"/>
      <c r="C287" s="11"/>
      <c r="D287" s="76" t="s">
        <v>19</v>
      </c>
      <c r="E287" s="76"/>
      <c r="F287" s="76"/>
      <c r="G287" s="76"/>
    </row>
    <row r="288" spans="1:7">
      <c r="A288" s="11"/>
      <c r="B288" s="11"/>
      <c r="C288" s="11"/>
      <c r="D288" s="11"/>
      <c r="E288" s="11"/>
      <c r="F288" s="11"/>
      <c r="G288" s="11"/>
    </row>
    <row r="289" spans="1:7">
      <c r="A289" s="11"/>
      <c r="B289" s="11"/>
      <c r="C289" s="11"/>
      <c r="D289" s="76" t="s">
        <v>20</v>
      </c>
      <c r="E289" s="76"/>
      <c r="F289" s="76"/>
      <c r="G289" s="76"/>
    </row>
    <row r="290" spans="1:7">
      <c r="A290" s="11"/>
      <c r="B290" s="11"/>
      <c r="C290" s="11"/>
      <c r="D290" s="42"/>
      <c r="E290" s="42"/>
      <c r="F290" s="42"/>
      <c r="G290" s="42"/>
    </row>
    <row r="291" spans="1:7">
      <c r="A291" s="11"/>
      <c r="B291" s="11"/>
      <c r="C291" s="11"/>
      <c r="D291" s="76" t="s">
        <v>14</v>
      </c>
      <c r="E291" s="76"/>
      <c r="F291" s="76"/>
      <c r="G291" s="76"/>
    </row>
    <row r="292" spans="1:7">
      <c r="A292" s="11"/>
      <c r="B292" s="11"/>
      <c r="C292" s="11"/>
      <c r="D292" s="76" t="s">
        <v>15</v>
      </c>
      <c r="E292" s="76"/>
      <c r="F292" s="76"/>
      <c r="G292" s="76"/>
    </row>
    <row r="293" spans="1:7">
      <c r="A293" s="11"/>
      <c r="B293" s="11"/>
      <c r="C293" s="11"/>
      <c r="D293" s="126" t="s">
        <v>68</v>
      </c>
      <c r="E293" s="126"/>
      <c r="F293" s="126"/>
      <c r="G293" s="126"/>
    </row>
    <row r="294" spans="1:7">
      <c r="A294" s="11"/>
      <c r="B294" s="11"/>
      <c r="C294" s="11"/>
      <c r="D294" s="77" t="s">
        <v>81</v>
      </c>
      <c r="E294" s="77"/>
      <c r="F294" s="77"/>
      <c r="G294" s="77"/>
    </row>
    <row r="295" spans="1:7">
      <c r="A295" s="11"/>
      <c r="B295" s="11"/>
      <c r="C295" s="11"/>
      <c r="D295" s="76" t="s">
        <v>18</v>
      </c>
      <c r="E295" s="76"/>
      <c r="F295" s="76"/>
      <c r="G295" s="76"/>
    </row>
    <row r="296" spans="1:7">
      <c r="A296" s="11"/>
      <c r="B296" s="11"/>
      <c r="C296" s="11"/>
      <c r="D296" s="76" t="s">
        <v>19</v>
      </c>
      <c r="E296" s="76"/>
      <c r="F296" s="76"/>
      <c r="G296" s="76"/>
    </row>
    <row r="297" spans="1:7">
      <c r="A297" s="11"/>
      <c r="B297" s="11"/>
      <c r="C297" s="11"/>
      <c r="D297" s="11"/>
      <c r="E297" s="11"/>
      <c r="F297" s="11"/>
      <c r="G297" s="11"/>
    </row>
    <row r="298" spans="1:7">
      <c r="A298" s="11"/>
      <c r="B298" s="11"/>
      <c r="C298" s="11"/>
      <c r="D298" s="76" t="s">
        <v>20</v>
      </c>
      <c r="E298" s="76"/>
      <c r="F298" s="76"/>
      <c r="G298" s="76"/>
    </row>
    <row r="299" spans="1:7">
      <c r="A299" s="110" t="s">
        <v>21</v>
      </c>
      <c r="B299" s="110"/>
      <c r="C299" s="110"/>
      <c r="D299" s="110"/>
      <c r="E299" s="110"/>
      <c r="F299" s="110"/>
      <c r="G299" s="110"/>
    </row>
    <row r="300" spans="1:7">
      <c r="A300" s="127" t="s">
        <v>71</v>
      </c>
      <c r="B300" s="127"/>
      <c r="C300" s="127"/>
      <c r="D300" s="127"/>
      <c r="E300" s="127"/>
      <c r="F300" s="127"/>
      <c r="G300" s="127"/>
    </row>
    <row r="301" spans="1:7">
      <c r="A301" s="109" t="s">
        <v>22</v>
      </c>
      <c r="B301" s="109"/>
      <c r="C301" s="109"/>
      <c r="D301" s="109"/>
      <c r="E301" s="109"/>
      <c r="F301" s="109"/>
      <c r="G301" s="109"/>
    </row>
    <row r="302" spans="1:7">
      <c r="A302" s="110" t="s">
        <v>74</v>
      </c>
      <c r="B302" s="110"/>
      <c r="C302" s="110"/>
      <c r="D302" s="110"/>
      <c r="E302" s="110"/>
      <c r="F302" s="110"/>
      <c r="G302" s="110"/>
    </row>
    <row r="303" spans="1:7">
      <c r="A303" s="102" t="s">
        <v>24</v>
      </c>
      <c r="B303" s="102"/>
      <c r="C303" s="88" t="s">
        <v>72</v>
      </c>
      <c r="D303" s="88"/>
      <c r="E303" s="88"/>
      <c r="F303" s="88"/>
      <c r="G303" s="88"/>
    </row>
    <row r="304" spans="1:7">
      <c r="A304" s="11"/>
      <c r="B304" s="11"/>
      <c r="C304" s="112"/>
      <c r="D304" s="112"/>
      <c r="E304" s="112"/>
      <c r="F304" s="112"/>
      <c r="G304" s="112"/>
    </row>
    <row r="305" spans="1:7">
      <c r="A305" s="101" t="s">
        <v>25</v>
      </c>
      <c r="B305" s="101"/>
      <c r="C305" s="129" t="s">
        <v>92</v>
      </c>
      <c r="D305" s="129"/>
      <c r="E305" s="129"/>
      <c r="F305" s="129"/>
      <c r="G305" s="129"/>
    </row>
    <row r="306" spans="1:7">
      <c r="A306" s="103" t="s">
        <v>26</v>
      </c>
      <c r="B306" s="103"/>
      <c r="C306" s="114" t="s">
        <v>69</v>
      </c>
      <c r="D306" s="114"/>
      <c r="E306" s="114"/>
      <c r="F306" s="114"/>
      <c r="G306" s="114"/>
    </row>
    <row r="307" spans="1:7">
      <c r="A307" s="101" t="s">
        <v>27</v>
      </c>
      <c r="B307" s="101"/>
      <c r="C307" s="100"/>
      <c r="D307" s="100"/>
      <c r="E307" s="100"/>
      <c r="F307" s="100"/>
      <c r="G307" s="100"/>
    </row>
    <row r="308" spans="1:7">
      <c r="A308" s="10"/>
      <c r="B308" s="10"/>
      <c r="C308" s="10"/>
      <c r="D308" s="10"/>
      <c r="E308" s="10"/>
      <c r="F308" s="10"/>
      <c r="G308" s="10"/>
    </row>
    <row r="309" spans="1:7">
      <c r="A309" s="111" t="s">
        <v>28</v>
      </c>
      <c r="B309" s="111"/>
      <c r="C309" s="111"/>
      <c r="D309" s="111"/>
      <c r="E309" s="111"/>
      <c r="F309" s="111"/>
      <c r="G309" s="111"/>
    </row>
    <row r="310" spans="1:7">
      <c r="A310" s="88" t="s">
        <v>49</v>
      </c>
      <c r="B310" s="88"/>
      <c r="C310" s="88"/>
      <c r="D310" s="88"/>
      <c r="E310" s="88"/>
      <c r="F310" s="88"/>
      <c r="G310" s="88"/>
    </row>
    <row r="311" spans="1:7">
      <c r="A311" s="111" t="s">
        <v>29</v>
      </c>
      <c r="B311" s="111"/>
      <c r="C311" s="111"/>
      <c r="D311" s="111"/>
      <c r="E311" s="111"/>
      <c r="F311" s="111"/>
      <c r="G311" s="111"/>
    </row>
    <row r="312" spans="1:7">
      <c r="A312" s="116" t="s">
        <v>50</v>
      </c>
      <c r="B312" s="116"/>
      <c r="C312" s="116"/>
      <c r="D312" s="116"/>
      <c r="E312" s="116"/>
      <c r="F312" s="116"/>
      <c r="G312" s="116"/>
    </row>
    <row r="313" spans="1:7">
      <c r="A313" s="111" t="s">
        <v>30</v>
      </c>
      <c r="B313" s="111"/>
      <c r="C313" s="111"/>
      <c r="D313" s="111"/>
      <c r="E313" s="111"/>
      <c r="F313" s="111"/>
      <c r="G313" s="111"/>
    </row>
    <row r="314" spans="1:7">
      <c r="A314" s="88" t="s">
        <v>51</v>
      </c>
      <c r="B314" s="88"/>
      <c r="C314" s="88"/>
      <c r="D314" s="88"/>
      <c r="E314" s="88"/>
      <c r="F314" s="88"/>
      <c r="G314" s="88"/>
    </row>
    <row r="315" spans="1:7">
      <c r="A315" s="103" t="s">
        <v>32</v>
      </c>
      <c r="B315" s="103"/>
      <c r="C315" s="103"/>
      <c r="D315" s="103"/>
      <c r="E315" s="103"/>
      <c r="F315" s="103"/>
      <c r="G315" s="103"/>
    </row>
    <row r="316" spans="1:7">
      <c r="A316" s="88" t="s">
        <v>31</v>
      </c>
      <c r="B316" s="88"/>
      <c r="C316" s="88"/>
      <c r="D316" s="88"/>
      <c r="E316" s="88"/>
      <c r="F316" s="88"/>
      <c r="G316" s="88"/>
    </row>
    <row r="317" spans="1:7">
      <c r="A317" s="87" t="s">
        <v>33</v>
      </c>
      <c r="B317" s="87"/>
      <c r="C317" s="88" t="s">
        <v>52</v>
      </c>
      <c r="D317" s="88"/>
      <c r="E317" s="88"/>
      <c r="F317" s="88"/>
      <c r="G317" s="88"/>
    </row>
    <row r="318" spans="1:7">
      <c r="A318" s="87" t="s">
        <v>53</v>
      </c>
      <c r="B318" s="87"/>
      <c r="C318" s="115" t="s">
        <v>54</v>
      </c>
      <c r="D318" s="115"/>
      <c r="E318" s="115"/>
      <c r="F318" s="115"/>
      <c r="G318" s="115"/>
    </row>
    <row r="319" spans="1:7">
      <c r="A319" s="87" t="s">
        <v>34</v>
      </c>
      <c r="B319" s="87"/>
      <c r="C319" s="88" t="s">
        <v>90</v>
      </c>
      <c r="D319" s="88"/>
      <c r="E319" s="88"/>
      <c r="F319" s="88"/>
      <c r="G319" s="88"/>
    </row>
    <row r="320" spans="1:7">
      <c r="A320" s="87" t="s">
        <v>35</v>
      </c>
      <c r="B320" s="87"/>
      <c r="C320" s="88" t="s">
        <v>55</v>
      </c>
      <c r="D320" s="88"/>
      <c r="E320" s="88"/>
      <c r="F320" s="88"/>
      <c r="G320" s="88"/>
    </row>
    <row r="321" spans="1:7">
      <c r="A321" s="11"/>
      <c r="B321" s="11"/>
      <c r="C321" s="11"/>
      <c r="D321" s="11"/>
      <c r="E321" s="11"/>
      <c r="F321" s="11"/>
      <c r="G321" s="11"/>
    </row>
    <row r="322" spans="1:7">
      <c r="A322" s="94" t="s">
        <v>36</v>
      </c>
      <c r="B322" s="94"/>
      <c r="C322" s="94"/>
      <c r="D322" s="94"/>
      <c r="E322" s="94"/>
      <c r="F322" s="94"/>
      <c r="G322" s="94"/>
    </row>
    <row r="323" spans="1:7" ht="25.5">
      <c r="A323" s="95" t="s">
        <v>37</v>
      </c>
      <c r="B323" s="95" t="s">
        <v>38</v>
      </c>
      <c r="C323" s="3" t="s">
        <v>39</v>
      </c>
      <c r="D323" s="3" t="s">
        <v>40</v>
      </c>
      <c r="E323" s="97" t="s">
        <v>41</v>
      </c>
      <c r="F323" s="98"/>
      <c r="G323" s="99"/>
    </row>
    <row r="324" spans="1:7">
      <c r="A324" s="96"/>
      <c r="B324" s="96"/>
      <c r="C324" s="5" t="s">
        <v>78</v>
      </c>
      <c r="D324" s="5" t="s">
        <v>77</v>
      </c>
      <c r="E324" s="5" t="s">
        <v>62</v>
      </c>
      <c r="F324" s="5" t="s">
        <v>76</v>
      </c>
      <c r="G324" s="5" t="s">
        <v>64</v>
      </c>
    </row>
    <row r="325" spans="1:7" ht="26.25">
      <c r="A325" s="14" t="s">
        <v>56</v>
      </c>
      <c r="B325" s="16" t="s">
        <v>44</v>
      </c>
      <c r="C325" s="20"/>
      <c r="D325" s="20"/>
      <c r="E325" s="21">
        <v>202630</v>
      </c>
      <c r="F325" s="33">
        <v>107399</v>
      </c>
      <c r="G325" s="20"/>
    </row>
    <row r="326" spans="1:7" ht="26.25">
      <c r="A326" s="14" t="s">
        <v>79</v>
      </c>
      <c r="B326" s="16" t="s">
        <v>44</v>
      </c>
      <c r="C326" s="20"/>
      <c r="D326" s="20"/>
      <c r="E326" s="21">
        <v>259523</v>
      </c>
      <c r="F326" s="33">
        <v>0</v>
      </c>
      <c r="G326" s="20"/>
    </row>
    <row r="327" spans="1:7" ht="26.25">
      <c r="A327" s="13" t="s">
        <v>42</v>
      </c>
      <c r="B327" s="1" t="s">
        <v>43</v>
      </c>
      <c r="C327" s="19">
        <v>0</v>
      </c>
      <c r="D327" s="19">
        <v>0</v>
      </c>
      <c r="E327" s="19">
        <f>E325+E326</f>
        <v>462153</v>
      </c>
      <c r="F327" s="19">
        <f>SUM(F325:F326)</f>
        <v>107399</v>
      </c>
      <c r="G327" s="19">
        <f>SUM(G325:G326)</f>
        <v>0</v>
      </c>
    </row>
    <row r="328" spans="1:7">
      <c r="A328" s="11"/>
      <c r="B328" s="11"/>
      <c r="C328" s="11"/>
      <c r="D328" s="11"/>
      <c r="E328" s="4"/>
      <c r="F328" s="11"/>
      <c r="G328" s="11"/>
    </row>
    <row r="329" spans="1:7">
      <c r="A329" s="102" t="s">
        <v>24</v>
      </c>
      <c r="B329" s="102"/>
      <c r="C329" s="88" t="s">
        <v>72</v>
      </c>
      <c r="D329" s="88"/>
      <c r="E329" s="88"/>
      <c r="F329" s="88"/>
      <c r="G329" s="88"/>
    </row>
    <row r="330" spans="1:7">
      <c r="A330" s="101" t="s">
        <v>27</v>
      </c>
      <c r="B330" s="101"/>
      <c r="C330" s="100"/>
      <c r="D330" s="100"/>
      <c r="E330" s="100"/>
      <c r="F330" s="100"/>
      <c r="G330" s="100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101" t="s">
        <v>28</v>
      </c>
      <c r="B332" s="101"/>
      <c r="C332" s="101"/>
      <c r="D332" s="101"/>
      <c r="E332" s="101"/>
      <c r="F332" s="101"/>
      <c r="G332" s="101"/>
    </row>
    <row r="333" spans="1:7">
      <c r="A333" s="88" t="s">
        <v>49</v>
      </c>
      <c r="B333" s="88"/>
      <c r="C333" s="88"/>
      <c r="D333" s="88"/>
      <c r="E333" s="88"/>
      <c r="F333" s="88"/>
      <c r="G333" s="88"/>
    </row>
    <row r="334" spans="1:7">
      <c r="A334" s="101" t="s">
        <v>29</v>
      </c>
      <c r="B334" s="101"/>
      <c r="C334" s="101"/>
      <c r="D334" s="101"/>
      <c r="E334" s="101"/>
      <c r="F334" s="101"/>
      <c r="G334" s="101"/>
    </row>
    <row r="335" spans="1:7">
      <c r="A335" s="100" t="s">
        <v>50</v>
      </c>
      <c r="B335" s="100"/>
      <c r="C335" s="100"/>
      <c r="D335" s="100"/>
      <c r="E335" s="100"/>
      <c r="F335" s="100"/>
      <c r="G335" s="100"/>
    </row>
    <row r="336" spans="1:7">
      <c r="A336" s="101" t="s">
        <v>30</v>
      </c>
      <c r="B336" s="101"/>
      <c r="C336" s="101"/>
      <c r="D336" s="101"/>
      <c r="E336" s="101"/>
      <c r="F336" s="101"/>
      <c r="G336" s="101"/>
    </row>
    <row r="337" spans="1:7">
      <c r="A337" s="88" t="s">
        <v>51</v>
      </c>
      <c r="B337" s="88"/>
      <c r="C337" s="88"/>
      <c r="D337" s="88"/>
      <c r="E337" s="88"/>
      <c r="F337" s="88"/>
      <c r="G337" s="88"/>
    </row>
    <row r="338" spans="1:7">
      <c r="A338" s="101" t="s">
        <v>32</v>
      </c>
      <c r="B338" s="101"/>
      <c r="C338" s="101"/>
      <c r="D338" s="101"/>
      <c r="E338" s="101"/>
      <c r="F338" s="101"/>
      <c r="G338" s="101"/>
    </row>
    <row r="339" spans="1:7">
      <c r="A339" s="88" t="s">
        <v>31</v>
      </c>
      <c r="B339" s="88"/>
      <c r="C339" s="88"/>
      <c r="D339" s="88"/>
      <c r="E339" s="88"/>
      <c r="F339" s="88"/>
      <c r="G339" s="88"/>
    </row>
    <row r="340" spans="1:7">
      <c r="A340" s="40"/>
      <c r="B340" s="40"/>
      <c r="C340" s="40"/>
      <c r="D340" s="40"/>
      <c r="E340" s="40"/>
      <c r="F340" s="40"/>
      <c r="G340" s="40"/>
    </row>
    <row r="341" spans="1:7">
      <c r="A341" s="103" t="s">
        <v>35</v>
      </c>
      <c r="B341" s="103"/>
      <c r="C341" s="88" t="s">
        <v>58</v>
      </c>
      <c r="D341" s="88"/>
      <c r="E341" s="88"/>
      <c r="F341" s="88"/>
      <c r="G341" s="88"/>
    </row>
    <row r="342" spans="1:7">
      <c r="A342" s="10"/>
      <c r="B342" s="10"/>
      <c r="C342" s="10"/>
      <c r="D342" s="10"/>
      <c r="E342" s="10"/>
      <c r="F342" s="10"/>
      <c r="G342" s="10"/>
    </row>
    <row r="343" spans="1:7">
      <c r="A343" s="105" t="s">
        <v>59</v>
      </c>
      <c r="B343" s="106"/>
      <c r="C343" s="106"/>
      <c r="D343" s="106"/>
      <c r="E343" s="106"/>
      <c r="F343" s="106"/>
      <c r="G343" s="107"/>
    </row>
    <row r="344" spans="1:7" ht="25.5">
      <c r="A344" s="121" t="s">
        <v>37</v>
      </c>
      <c r="B344" s="121" t="s">
        <v>60</v>
      </c>
      <c r="C344" s="5" t="s">
        <v>39</v>
      </c>
      <c r="D344" s="5" t="s">
        <v>40</v>
      </c>
      <c r="E344" s="123" t="s">
        <v>41</v>
      </c>
      <c r="F344" s="124"/>
      <c r="G344" s="125"/>
    </row>
    <row r="345" spans="1:7">
      <c r="A345" s="122"/>
      <c r="B345" s="122"/>
      <c r="C345" s="5" t="s">
        <v>78</v>
      </c>
      <c r="D345" s="5" t="s">
        <v>77</v>
      </c>
      <c r="E345" s="5" t="s">
        <v>62</v>
      </c>
      <c r="F345" s="5" t="s">
        <v>76</v>
      </c>
      <c r="G345" s="5" t="s">
        <v>64</v>
      </c>
    </row>
    <row r="346" spans="1:7" ht="26.25">
      <c r="A346" s="22" t="str">
        <f>A325</f>
        <v xml:space="preserve">Строительство объектов водоснабжения в с. Талдысай Кобдинского района </v>
      </c>
      <c r="B346" s="15" t="s">
        <v>45</v>
      </c>
      <c r="C346" s="23"/>
      <c r="D346" s="23"/>
      <c r="E346" s="31">
        <v>11.6</v>
      </c>
      <c r="F346" s="15">
        <v>2.6</v>
      </c>
      <c r="G346" s="8"/>
    </row>
    <row r="347" spans="1:7" ht="26.25">
      <c r="A347" s="14" t="s">
        <v>79</v>
      </c>
      <c r="B347" s="16" t="s">
        <v>45</v>
      </c>
      <c r="C347" s="24"/>
      <c r="D347" s="24"/>
      <c r="E347" s="32">
        <v>10.9</v>
      </c>
      <c r="F347" s="16"/>
      <c r="G347" s="6"/>
    </row>
    <row r="348" spans="1:7">
      <c r="A348" s="17" t="s">
        <v>86</v>
      </c>
      <c r="B348" s="26" t="s">
        <v>85</v>
      </c>
      <c r="C348" s="27">
        <v>0</v>
      </c>
      <c r="D348" s="27">
        <v>0</v>
      </c>
      <c r="E348" s="19">
        <f>E346+E347</f>
        <v>22.5</v>
      </c>
      <c r="F348" s="28">
        <f>F347+F346</f>
        <v>2.6</v>
      </c>
      <c r="G348" s="2"/>
    </row>
    <row r="352" spans="1:7">
      <c r="A352" s="11"/>
      <c r="B352" s="11"/>
      <c r="C352" s="11"/>
      <c r="D352" s="76" t="s">
        <v>46</v>
      </c>
      <c r="E352" s="76"/>
      <c r="F352" s="76"/>
      <c r="G352" s="76"/>
    </row>
    <row r="353" spans="1:7">
      <c r="A353" s="11"/>
      <c r="B353" s="11"/>
      <c r="C353" s="11"/>
      <c r="D353" s="76" t="s">
        <v>48</v>
      </c>
      <c r="E353" s="76"/>
      <c r="F353" s="76"/>
      <c r="G353" s="76"/>
    </row>
    <row r="354" spans="1:7">
      <c r="A354" s="11"/>
      <c r="B354" s="11"/>
      <c r="C354" s="11"/>
      <c r="D354" s="76" t="s">
        <v>0</v>
      </c>
      <c r="E354" s="76"/>
      <c r="F354" s="76"/>
      <c r="G354" s="76"/>
    </row>
    <row r="355" spans="1:7">
      <c r="A355" s="11"/>
      <c r="B355" s="11"/>
      <c r="C355" s="11"/>
      <c r="D355" s="76" t="s">
        <v>1</v>
      </c>
      <c r="E355" s="76"/>
      <c r="F355" s="76"/>
      <c r="G355" s="76"/>
    </row>
    <row r="356" spans="1:7">
      <c r="A356" s="11"/>
      <c r="B356" s="11"/>
      <c r="C356" s="11"/>
      <c r="D356" s="76" t="s">
        <v>2</v>
      </c>
      <c r="E356" s="76"/>
      <c r="F356" s="76"/>
      <c r="G356" s="76"/>
    </row>
    <row r="357" spans="1:7">
      <c r="A357" s="11"/>
      <c r="B357" s="11"/>
      <c r="C357" s="11"/>
      <c r="D357" s="76" t="s">
        <v>3</v>
      </c>
      <c r="E357" s="76"/>
      <c r="F357" s="76"/>
      <c r="G357" s="76"/>
    </row>
    <row r="358" spans="1:7">
      <c r="A358" s="11"/>
      <c r="B358" s="11"/>
      <c r="C358" s="11"/>
      <c r="D358" s="76" t="s">
        <v>4</v>
      </c>
      <c r="E358" s="76"/>
      <c r="F358" s="76"/>
      <c r="G358" s="76"/>
    </row>
    <row r="359" spans="1:7">
      <c r="A359" s="11"/>
      <c r="B359" s="11"/>
      <c r="C359" s="11"/>
      <c r="D359" s="11"/>
      <c r="E359" s="11"/>
      <c r="F359" s="11"/>
      <c r="G359" s="11"/>
    </row>
    <row r="360" spans="1:7">
      <c r="A360" s="11"/>
      <c r="B360" s="11"/>
      <c r="C360" s="11"/>
      <c r="D360" s="76" t="s">
        <v>5</v>
      </c>
      <c r="E360" s="76"/>
      <c r="F360" s="76"/>
      <c r="G360" s="76"/>
    </row>
    <row r="361" spans="1:7">
      <c r="A361" s="11"/>
      <c r="B361" s="11"/>
      <c r="C361" s="11"/>
      <c r="D361" s="76" t="s">
        <v>6</v>
      </c>
      <c r="E361" s="76"/>
      <c r="F361" s="76"/>
      <c r="G361" s="76"/>
    </row>
    <row r="362" spans="1:7">
      <c r="A362" s="11"/>
      <c r="B362" s="11"/>
      <c r="C362" s="11"/>
      <c r="D362" s="76" t="s">
        <v>7</v>
      </c>
      <c r="E362" s="76"/>
      <c r="F362" s="76"/>
      <c r="G362" s="76"/>
    </row>
    <row r="363" spans="1:7">
      <c r="A363" s="11"/>
      <c r="B363" s="11"/>
      <c r="C363" s="11"/>
      <c r="D363" s="76" t="s">
        <v>8</v>
      </c>
      <c r="E363" s="76"/>
      <c r="F363" s="76"/>
      <c r="G363" s="76"/>
    </row>
    <row r="364" spans="1:7">
      <c r="A364" s="11"/>
      <c r="B364" s="11"/>
      <c r="C364" s="11"/>
      <c r="D364" s="76" t="s">
        <v>9</v>
      </c>
      <c r="E364" s="76"/>
      <c r="F364" s="76"/>
      <c r="G364" s="76"/>
    </row>
    <row r="365" spans="1:7">
      <c r="A365" s="11"/>
      <c r="B365" s="11"/>
      <c r="C365" s="11"/>
      <c r="D365" s="76" t="s">
        <v>10</v>
      </c>
      <c r="E365" s="76"/>
      <c r="F365" s="76"/>
      <c r="G365" s="76"/>
    </row>
    <row r="366" spans="1:7">
      <c r="A366" s="11"/>
      <c r="B366" s="11"/>
      <c r="C366" s="11"/>
      <c r="D366" s="76" t="s">
        <v>11</v>
      </c>
      <c r="E366" s="76"/>
      <c r="F366" s="76"/>
      <c r="G366" s="76"/>
    </row>
    <row r="367" spans="1:7">
      <c r="A367" s="11"/>
      <c r="B367" s="11"/>
      <c r="C367" s="11"/>
      <c r="D367" s="76" t="s">
        <v>12</v>
      </c>
      <c r="E367" s="76"/>
      <c r="F367" s="76"/>
      <c r="G367" s="76"/>
    </row>
    <row r="368" spans="1:7">
      <c r="A368" s="11"/>
      <c r="B368" s="11"/>
      <c r="C368" s="11"/>
      <c r="D368" s="77" t="s">
        <v>13</v>
      </c>
      <c r="E368" s="77"/>
      <c r="F368" s="77"/>
      <c r="G368" s="77"/>
    </row>
    <row r="369" spans="1:7">
      <c r="A369" s="11"/>
      <c r="B369" s="11"/>
      <c r="C369" s="11"/>
      <c r="D369" s="11"/>
      <c r="E369" s="11"/>
      <c r="F369" s="11"/>
      <c r="G369" s="11"/>
    </row>
    <row r="370" spans="1:7">
      <c r="A370" s="11"/>
      <c r="B370" s="11"/>
      <c r="C370" s="11"/>
      <c r="D370" s="76" t="s">
        <v>14</v>
      </c>
      <c r="E370" s="76"/>
      <c r="F370" s="76"/>
      <c r="G370" s="76"/>
    </row>
    <row r="371" spans="1:7">
      <c r="A371" s="11"/>
      <c r="B371" s="11"/>
      <c r="C371" s="11"/>
      <c r="D371" s="76" t="s">
        <v>15</v>
      </c>
      <c r="E371" s="76"/>
      <c r="F371" s="76"/>
      <c r="G371" s="76"/>
    </row>
    <row r="372" spans="1:7">
      <c r="A372" s="11"/>
      <c r="B372" s="11"/>
      <c r="C372" s="11"/>
      <c r="D372" s="76" t="s">
        <v>16</v>
      </c>
      <c r="E372" s="76"/>
      <c r="F372" s="76"/>
      <c r="G372" s="76"/>
    </row>
    <row r="373" spans="1:7">
      <c r="A373" s="11"/>
      <c r="B373" s="11"/>
      <c r="C373" s="11"/>
      <c r="D373" s="76" t="s">
        <v>17</v>
      </c>
      <c r="E373" s="76"/>
      <c r="F373" s="76"/>
      <c r="G373" s="76"/>
    </row>
    <row r="374" spans="1:7">
      <c r="A374" s="11"/>
      <c r="B374" s="11"/>
      <c r="C374" s="11"/>
      <c r="D374" s="76" t="s">
        <v>91</v>
      </c>
      <c r="E374" s="76"/>
      <c r="F374" s="76"/>
      <c r="G374" s="76"/>
    </row>
    <row r="375" spans="1:7">
      <c r="A375" s="11"/>
      <c r="B375" s="11"/>
      <c r="C375" s="11"/>
      <c r="D375" s="76" t="s">
        <v>18</v>
      </c>
      <c r="E375" s="76"/>
      <c r="F375" s="76"/>
      <c r="G375" s="76"/>
    </row>
    <row r="376" spans="1:7">
      <c r="A376" s="11"/>
      <c r="B376" s="11"/>
      <c r="C376" s="11"/>
      <c r="D376" s="76" t="s">
        <v>19</v>
      </c>
      <c r="E376" s="76"/>
      <c r="F376" s="76"/>
      <c r="G376" s="76"/>
    </row>
    <row r="377" spans="1:7">
      <c r="A377" s="11"/>
      <c r="B377" s="11"/>
      <c r="C377" s="11"/>
      <c r="D377" s="11"/>
      <c r="E377" s="11"/>
      <c r="F377" s="11"/>
      <c r="G377" s="11"/>
    </row>
    <row r="378" spans="1:7">
      <c r="A378" s="11"/>
      <c r="B378" s="11"/>
      <c r="C378" s="11"/>
      <c r="D378" s="76" t="s">
        <v>20</v>
      </c>
      <c r="E378" s="76"/>
      <c r="F378" s="76"/>
      <c r="G378" s="76"/>
    </row>
    <row r="379" spans="1:7">
      <c r="A379" s="11"/>
      <c r="B379" s="11"/>
      <c r="C379" s="11"/>
      <c r="D379" s="42"/>
      <c r="E379" s="42"/>
      <c r="F379" s="42"/>
      <c r="G379" s="42"/>
    </row>
    <row r="380" spans="1:7">
      <c r="A380" s="11"/>
      <c r="B380" s="11"/>
      <c r="C380" s="11"/>
      <c r="D380" s="76" t="s">
        <v>14</v>
      </c>
      <c r="E380" s="76"/>
      <c r="F380" s="76"/>
      <c r="G380" s="76"/>
    </row>
    <row r="381" spans="1:7">
      <c r="A381" s="11"/>
      <c r="B381" s="11"/>
      <c r="C381" s="11"/>
      <c r="D381" s="76" t="s">
        <v>15</v>
      </c>
      <c r="E381" s="76"/>
      <c r="F381" s="76"/>
      <c r="G381" s="76"/>
    </row>
    <row r="382" spans="1:7">
      <c r="A382" s="11"/>
      <c r="B382" s="11"/>
      <c r="C382" s="11"/>
      <c r="D382" s="126" t="s">
        <v>68</v>
      </c>
      <c r="E382" s="126"/>
      <c r="F382" s="126"/>
      <c r="G382" s="126"/>
    </row>
    <row r="383" spans="1:7">
      <c r="A383" s="11"/>
      <c r="B383" s="11"/>
      <c r="C383" s="11"/>
      <c r="D383" s="77" t="s">
        <v>81</v>
      </c>
      <c r="E383" s="77"/>
      <c r="F383" s="77"/>
      <c r="G383" s="77"/>
    </row>
    <row r="384" spans="1:7">
      <c r="A384" s="11"/>
      <c r="B384" s="11"/>
      <c r="C384" s="11"/>
      <c r="D384" s="76" t="s">
        <v>18</v>
      </c>
      <c r="E384" s="76"/>
      <c r="F384" s="76"/>
      <c r="G384" s="76"/>
    </row>
    <row r="385" spans="1:7">
      <c r="A385" s="11"/>
      <c r="B385" s="11"/>
      <c r="C385" s="11"/>
      <c r="D385" s="76" t="s">
        <v>19</v>
      </c>
      <c r="E385" s="76"/>
      <c r="F385" s="76"/>
      <c r="G385" s="76"/>
    </row>
    <row r="386" spans="1:7">
      <c r="A386" s="11"/>
      <c r="B386" s="11"/>
      <c r="C386" s="11"/>
      <c r="D386" s="11"/>
      <c r="E386" s="11"/>
      <c r="F386" s="11"/>
      <c r="G386" s="11"/>
    </row>
    <row r="387" spans="1:7">
      <c r="A387" s="11"/>
      <c r="B387" s="11"/>
      <c r="C387" s="11"/>
      <c r="D387" s="76" t="s">
        <v>20</v>
      </c>
      <c r="E387" s="76"/>
      <c r="F387" s="76"/>
      <c r="G387" s="76"/>
    </row>
    <row r="388" spans="1:7">
      <c r="A388" s="110" t="s">
        <v>21</v>
      </c>
      <c r="B388" s="110"/>
      <c r="C388" s="110"/>
      <c r="D388" s="110"/>
      <c r="E388" s="110"/>
      <c r="F388" s="110"/>
      <c r="G388" s="110"/>
    </row>
    <row r="389" spans="1:7">
      <c r="A389" s="127" t="s">
        <v>71</v>
      </c>
      <c r="B389" s="127"/>
      <c r="C389" s="127"/>
      <c r="D389" s="127"/>
      <c r="E389" s="127"/>
      <c r="F389" s="127"/>
      <c r="G389" s="127"/>
    </row>
    <row r="390" spans="1:7">
      <c r="A390" s="109" t="s">
        <v>22</v>
      </c>
      <c r="B390" s="109"/>
      <c r="C390" s="109"/>
      <c r="D390" s="109"/>
      <c r="E390" s="109"/>
      <c r="F390" s="109"/>
      <c r="G390" s="109"/>
    </row>
    <row r="391" spans="1:7">
      <c r="A391" s="110" t="s">
        <v>74</v>
      </c>
      <c r="B391" s="110"/>
      <c r="C391" s="110"/>
      <c r="D391" s="110"/>
      <c r="E391" s="110"/>
      <c r="F391" s="110"/>
      <c r="G391" s="110"/>
    </row>
    <row r="392" spans="1:7">
      <c r="A392" s="102" t="s">
        <v>24</v>
      </c>
      <c r="B392" s="102"/>
      <c r="C392" s="88" t="s">
        <v>83</v>
      </c>
      <c r="D392" s="88"/>
      <c r="E392" s="88"/>
      <c r="F392" s="88"/>
      <c r="G392" s="88"/>
    </row>
    <row r="393" spans="1:7">
      <c r="A393" s="11"/>
      <c r="B393" s="11"/>
      <c r="C393" s="112"/>
      <c r="D393" s="112"/>
      <c r="E393" s="112"/>
      <c r="F393" s="112"/>
      <c r="G393" s="112"/>
    </row>
    <row r="394" spans="1:7">
      <c r="A394" s="101" t="s">
        <v>25</v>
      </c>
      <c r="B394" s="101"/>
      <c r="C394" s="129" t="s">
        <v>92</v>
      </c>
      <c r="D394" s="129"/>
      <c r="E394" s="129"/>
      <c r="F394" s="129"/>
      <c r="G394" s="129"/>
    </row>
    <row r="395" spans="1:7">
      <c r="A395" s="103" t="s">
        <v>26</v>
      </c>
      <c r="B395" s="103"/>
      <c r="C395" s="114" t="s">
        <v>69</v>
      </c>
      <c r="D395" s="114"/>
      <c r="E395" s="114"/>
      <c r="F395" s="114"/>
      <c r="G395" s="114"/>
    </row>
    <row r="396" spans="1:7">
      <c r="A396" s="101" t="s">
        <v>27</v>
      </c>
      <c r="B396" s="101"/>
      <c r="C396" s="100"/>
      <c r="D396" s="100"/>
      <c r="E396" s="100"/>
      <c r="F396" s="100"/>
      <c r="G396" s="100"/>
    </row>
    <row r="397" spans="1:7">
      <c r="A397" s="10"/>
      <c r="B397" s="10"/>
      <c r="C397" s="10"/>
      <c r="D397" s="10"/>
      <c r="E397" s="10"/>
      <c r="F397" s="10"/>
      <c r="G397" s="10"/>
    </row>
    <row r="398" spans="1:7">
      <c r="A398" s="111" t="s">
        <v>28</v>
      </c>
      <c r="B398" s="111"/>
      <c r="C398" s="111"/>
      <c r="D398" s="111"/>
      <c r="E398" s="111"/>
      <c r="F398" s="111"/>
      <c r="G398" s="111"/>
    </row>
    <row r="399" spans="1:7">
      <c r="A399" s="88" t="s">
        <v>49</v>
      </c>
      <c r="B399" s="88"/>
      <c r="C399" s="88"/>
      <c r="D399" s="88"/>
      <c r="E399" s="88"/>
      <c r="F399" s="88"/>
      <c r="G399" s="88"/>
    </row>
    <row r="400" spans="1:7">
      <c r="A400" s="111" t="s">
        <v>29</v>
      </c>
      <c r="B400" s="111"/>
      <c r="C400" s="111"/>
      <c r="D400" s="111"/>
      <c r="E400" s="111"/>
      <c r="F400" s="111"/>
      <c r="G400" s="111"/>
    </row>
    <row r="401" spans="1:7">
      <c r="A401" s="116" t="s">
        <v>50</v>
      </c>
      <c r="B401" s="116"/>
      <c r="C401" s="116"/>
      <c r="D401" s="116"/>
      <c r="E401" s="116"/>
      <c r="F401" s="116"/>
      <c r="G401" s="116"/>
    </row>
    <row r="402" spans="1:7">
      <c r="A402" s="111" t="s">
        <v>30</v>
      </c>
      <c r="B402" s="111"/>
      <c r="C402" s="111"/>
      <c r="D402" s="111"/>
      <c r="E402" s="111"/>
      <c r="F402" s="111"/>
      <c r="G402" s="111"/>
    </row>
    <row r="403" spans="1:7">
      <c r="A403" s="88" t="s">
        <v>51</v>
      </c>
      <c r="B403" s="88"/>
      <c r="C403" s="88"/>
      <c r="D403" s="88"/>
      <c r="E403" s="88"/>
      <c r="F403" s="88"/>
      <c r="G403" s="88"/>
    </row>
    <row r="404" spans="1:7">
      <c r="A404" s="103" t="s">
        <v>32</v>
      </c>
      <c r="B404" s="103"/>
      <c r="C404" s="103"/>
      <c r="D404" s="103"/>
      <c r="E404" s="103"/>
      <c r="F404" s="103"/>
      <c r="G404" s="103"/>
    </row>
    <row r="405" spans="1:7">
      <c r="A405" s="88" t="s">
        <v>31</v>
      </c>
      <c r="B405" s="88"/>
      <c r="C405" s="88"/>
      <c r="D405" s="88"/>
      <c r="E405" s="88"/>
      <c r="F405" s="88"/>
      <c r="G405" s="88"/>
    </row>
    <row r="406" spans="1:7">
      <c r="A406" s="87" t="s">
        <v>33</v>
      </c>
      <c r="B406" s="87"/>
      <c r="C406" s="88" t="s">
        <v>52</v>
      </c>
      <c r="D406" s="88"/>
      <c r="E406" s="88"/>
      <c r="F406" s="88"/>
      <c r="G406" s="88"/>
    </row>
    <row r="407" spans="1:7">
      <c r="A407" s="87" t="s">
        <v>53</v>
      </c>
      <c r="B407" s="87"/>
      <c r="C407" s="115" t="s">
        <v>54</v>
      </c>
      <c r="D407" s="115"/>
      <c r="E407" s="115"/>
      <c r="F407" s="115"/>
      <c r="G407" s="115"/>
    </row>
    <row r="408" spans="1:7">
      <c r="A408" s="87" t="s">
        <v>34</v>
      </c>
      <c r="B408" s="87"/>
      <c r="C408" s="88" t="s">
        <v>89</v>
      </c>
      <c r="D408" s="88"/>
      <c r="E408" s="88"/>
      <c r="F408" s="88"/>
      <c r="G408" s="88"/>
    </row>
    <row r="409" spans="1:7">
      <c r="A409" s="87" t="s">
        <v>35</v>
      </c>
      <c r="B409" s="87"/>
      <c r="C409" s="88" t="s">
        <v>55</v>
      </c>
      <c r="D409" s="88"/>
      <c r="E409" s="88"/>
      <c r="F409" s="88"/>
      <c r="G409" s="88"/>
    </row>
    <row r="410" spans="1:7">
      <c r="A410" s="11"/>
      <c r="B410" s="11"/>
      <c r="C410" s="11"/>
      <c r="D410" s="11"/>
      <c r="E410" s="11"/>
      <c r="F410" s="11"/>
      <c r="G410" s="11"/>
    </row>
    <row r="411" spans="1:7">
      <c r="A411" s="94" t="s">
        <v>36</v>
      </c>
      <c r="B411" s="94"/>
      <c r="C411" s="94"/>
      <c r="D411" s="94"/>
      <c r="E411" s="94"/>
      <c r="F411" s="94"/>
      <c r="G411" s="94"/>
    </row>
    <row r="412" spans="1:7" ht="25.5">
      <c r="A412" s="95" t="s">
        <v>37</v>
      </c>
      <c r="B412" s="95" t="s">
        <v>38</v>
      </c>
      <c r="C412" s="3" t="s">
        <v>39</v>
      </c>
      <c r="D412" s="3" t="s">
        <v>40</v>
      </c>
      <c r="E412" s="97" t="s">
        <v>41</v>
      </c>
      <c r="F412" s="98"/>
      <c r="G412" s="99"/>
    </row>
    <row r="413" spans="1:7">
      <c r="A413" s="96"/>
      <c r="B413" s="96"/>
      <c r="C413" s="5" t="s">
        <v>78</v>
      </c>
      <c r="D413" s="5" t="s">
        <v>77</v>
      </c>
      <c r="E413" s="5" t="s">
        <v>62</v>
      </c>
      <c r="F413" s="5" t="s">
        <v>76</v>
      </c>
      <c r="G413" s="5" t="s">
        <v>64</v>
      </c>
    </row>
    <row r="414" spans="1:7" ht="26.25">
      <c r="A414" s="14" t="s">
        <v>56</v>
      </c>
      <c r="B414" s="16" t="s">
        <v>44</v>
      </c>
      <c r="C414" s="20"/>
      <c r="D414" s="20"/>
      <c r="E414" s="21">
        <v>2831</v>
      </c>
      <c r="F414" s="20"/>
      <c r="G414" s="20"/>
    </row>
    <row r="415" spans="1:7" ht="26.25">
      <c r="A415" s="14" t="s">
        <v>79</v>
      </c>
      <c r="B415" s="16" t="s">
        <v>44</v>
      </c>
      <c r="C415" s="20"/>
      <c r="D415" s="20"/>
      <c r="E415" s="21">
        <v>64882</v>
      </c>
      <c r="F415" s="20"/>
      <c r="G415" s="20"/>
    </row>
    <row r="416" spans="1:7" ht="39">
      <c r="A416" s="14" t="s">
        <v>87</v>
      </c>
      <c r="B416" s="16" t="s">
        <v>44</v>
      </c>
      <c r="C416" s="20"/>
      <c r="D416" s="20"/>
      <c r="E416" s="21">
        <v>3920</v>
      </c>
      <c r="F416" s="20"/>
      <c r="G416" s="20"/>
    </row>
    <row r="417" spans="1:7" ht="26.25">
      <c r="A417" s="13" t="s">
        <v>42</v>
      </c>
      <c r="B417" s="1" t="s">
        <v>43</v>
      </c>
      <c r="C417" s="19">
        <v>0</v>
      </c>
      <c r="D417" s="19">
        <v>0</v>
      </c>
      <c r="E417" s="19">
        <f>E414+E415+E416</f>
        <v>71633</v>
      </c>
      <c r="F417" s="19">
        <f>SUM(F414:F415)</f>
        <v>0</v>
      </c>
      <c r="G417" s="19">
        <f>SUM(G414:G415)</f>
        <v>0</v>
      </c>
    </row>
    <row r="418" spans="1:7">
      <c r="A418" s="11"/>
      <c r="B418" s="11"/>
      <c r="C418" s="11"/>
      <c r="D418" s="11"/>
      <c r="E418" s="4"/>
      <c r="F418" s="11"/>
      <c r="G418" s="11"/>
    </row>
    <row r="419" spans="1:7">
      <c r="A419" s="102" t="s">
        <v>24</v>
      </c>
      <c r="B419" s="102"/>
      <c r="C419" s="88" t="s">
        <v>82</v>
      </c>
      <c r="D419" s="88"/>
      <c r="E419" s="88"/>
      <c r="F419" s="88"/>
      <c r="G419" s="88"/>
    </row>
    <row r="420" spans="1:7">
      <c r="A420" s="101" t="s">
        <v>27</v>
      </c>
      <c r="B420" s="101"/>
      <c r="C420" s="100"/>
      <c r="D420" s="100"/>
      <c r="E420" s="100"/>
      <c r="F420" s="100"/>
      <c r="G420" s="100"/>
    </row>
    <row r="421" spans="1:7">
      <c r="A421" s="7"/>
      <c r="B421" s="7"/>
      <c r="C421" s="7"/>
      <c r="D421" s="7"/>
      <c r="E421" s="7"/>
      <c r="F421" s="7"/>
      <c r="G421" s="7"/>
    </row>
    <row r="422" spans="1:7">
      <c r="A422" s="101" t="s">
        <v>28</v>
      </c>
      <c r="B422" s="101"/>
      <c r="C422" s="101"/>
      <c r="D422" s="101"/>
      <c r="E422" s="101"/>
      <c r="F422" s="101"/>
      <c r="G422" s="101"/>
    </row>
    <row r="423" spans="1:7">
      <c r="A423" s="88" t="s">
        <v>49</v>
      </c>
      <c r="B423" s="88"/>
      <c r="C423" s="88"/>
      <c r="D423" s="88"/>
      <c r="E423" s="88"/>
      <c r="F423" s="88"/>
      <c r="G423" s="88"/>
    </row>
    <row r="424" spans="1:7">
      <c r="A424" s="101" t="s">
        <v>29</v>
      </c>
      <c r="B424" s="101"/>
      <c r="C424" s="101"/>
      <c r="D424" s="101"/>
      <c r="E424" s="101"/>
      <c r="F424" s="101"/>
      <c r="G424" s="101"/>
    </row>
    <row r="425" spans="1:7">
      <c r="A425" s="100" t="s">
        <v>50</v>
      </c>
      <c r="B425" s="100"/>
      <c r="C425" s="100"/>
      <c r="D425" s="100"/>
      <c r="E425" s="100"/>
      <c r="F425" s="100"/>
      <c r="G425" s="100"/>
    </row>
    <row r="426" spans="1:7">
      <c r="A426" s="101" t="s">
        <v>30</v>
      </c>
      <c r="B426" s="101"/>
      <c r="C426" s="101"/>
      <c r="D426" s="101"/>
      <c r="E426" s="101"/>
      <c r="F426" s="101"/>
      <c r="G426" s="101"/>
    </row>
    <row r="427" spans="1:7">
      <c r="A427" s="88" t="s">
        <v>51</v>
      </c>
      <c r="B427" s="88"/>
      <c r="C427" s="88"/>
      <c r="D427" s="88"/>
      <c r="E427" s="88"/>
      <c r="F427" s="88"/>
      <c r="G427" s="88"/>
    </row>
    <row r="428" spans="1:7">
      <c r="A428" s="101" t="s">
        <v>32</v>
      </c>
      <c r="B428" s="101"/>
      <c r="C428" s="101"/>
      <c r="D428" s="101"/>
      <c r="E428" s="101"/>
      <c r="F428" s="101"/>
      <c r="G428" s="101"/>
    </row>
    <row r="429" spans="1:7">
      <c r="A429" s="88" t="s">
        <v>31</v>
      </c>
      <c r="B429" s="88"/>
      <c r="C429" s="88"/>
      <c r="D429" s="88"/>
      <c r="E429" s="88"/>
      <c r="F429" s="88"/>
      <c r="G429" s="88"/>
    </row>
    <row r="430" spans="1:7">
      <c r="A430" s="40"/>
      <c r="B430" s="40"/>
      <c r="C430" s="40"/>
      <c r="D430" s="40"/>
      <c r="E430" s="40"/>
      <c r="F430" s="40"/>
      <c r="G430" s="40"/>
    </row>
    <row r="431" spans="1:7">
      <c r="A431" s="103" t="s">
        <v>35</v>
      </c>
      <c r="B431" s="103"/>
      <c r="C431" s="88" t="s">
        <v>58</v>
      </c>
      <c r="D431" s="88"/>
      <c r="E431" s="88"/>
      <c r="F431" s="88"/>
      <c r="G431" s="88"/>
    </row>
    <row r="432" spans="1:7">
      <c r="A432" s="10"/>
      <c r="B432" s="10"/>
      <c r="C432" s="10"/>
      <c r="D432" s="10"/>
      <c r="E432" s="10"/>
      <c r="F432" s="10"/>
      <c r="G432" s="10"/>
    </row>
    <row r="433" spans="1:7">
      <c r="A433" s="105" t="s">
        <v>59</v>
      </c>
      <c r="B433" s="106"/>
      <c r="C433" s="106"/>
      <c r="D433" s="106"/>
      <c r="E433" s="106"/>
      <c r="F433" s="106"/>
      <c r="G433" s="107"/>
    </row>
    <row r="434" spans="1:7" ht="25.5">
      <c r="A434" s="121" t="s">
        <v>37</v>
      </c>
      <c r="B434" s="121" t="s">
        <v>60</v>
      </c>
      <c r="C434" s="5" t="s">
        <v>39</v>
      </c>
      <c r="D434" s="5" t="s">
        <v>40</v>
      </c>
      <c r="E434" s="123" t="s">
        <v>41</v>
      </c>
      <c r="F434" s="124"/>
      <c r="G434" s="125"/>
    </row>
    <row r="435" spans="1:7">
      <c r="A435" s="122"/>
      <c r="B435" s="122"/>
      <c r="C435" s="5" t="s">
        <v>78</v>
      </c>
      <c r="D435" s="5" t="s">
        <v>77</v>
      </c>
      <c r="E435" s="5" t="s">
        <v>62</v>
      </c>
      <c r="F435" s="5" t="s">
        <v>76</v>
      </c>
      <c r="G435" s="5" t="s">
        <v>64</v>
      </c>
    </row>
    <row r="436" spans="1:7" ht="26.25">
      <c r="A436" s="22" t="str">
        <f>A414</f>
        <v xml:space="preserve">Строительство объектов водоснабжения в с. Талдысай Кобдинского района </v>
      </c>
      <c r="B436" s="15" t="s">
        <v>45</v>
      </c>
      <c r="C436" s="23"/>
      <c r="D436" s="23"/>
      <c r="E436" s="31">
        <v>3.5</v>
      </c>
      <c r="F436" s="23"/>
      <c r="G436" s="8"/>
    </row>
    <row r="437" spans="1:7" ht="26.25">
      <c r="A437" s="14" t="s">
        <v>79</v>
      </c>
      <c r="B437" s="16" t="s">
        <v>45</v>
      </c>
      <c r="C437" s="24"/>
      <c r="D437" s="24"/>
      <c r="E437" s="32">
        <v>2.7</v>
      </c>
      <c r="F437" s="25"/>
      <c r="G437" s="6"/>
    </row>
    <row r="438" spans="1:7" ht="39">
      <c r="A438" s="14" t="s">
        <v>87</v>
      </c>
      <c r="B438" s="16" t="s">
        <v>88</v>
      </c>
      <c r="C438" s="24"/>
      <c r="D438" s="24"/>
      <c r="E438" s="32">
        <v>1</v>
      </c>
      <c r="F438" s="25"/>
      <c r="G438" s="6"/>
    </row>
    <row r="439" spans="1:7">
      <c r="A439" s="17" t="s">
        <v>42</v>
      </c>
      <c r="B439" s="34" t="s">
        <v>45</v>
      </c>
      <c r="C439" s="18">
        <v>0</v>
      </c>
      <c r="D439" s="18">
        <v>0</v>
      </c>
      <c r="E439" s="35">
        <f>E436+E437+E438</f>
        <v>7.2</v>
      </c>
      <c r="F439" s="36">
        <v>0</v>
      </c>
      <c r="G439" s="37"/>
    </row>
  </sheetData>
  <mergeCells count="397">
    <mergeCell ref="A434:A435"/>
    <mergeCell ref="B434:B435"/>
    <mergeCell ref="E434:G434"/>
    <mergeCell ref="A428:G428"/>
    <mergeCell ref="A429:G429"/>
    <mergeCell ref="A431:B431"/>
    <mergeCell ref="C431:G431"/>
    <mergeCell ref="A433:G433"/>
    <mergeCell ref="A423:G423"/>
    <mergeCell ref="A424:G424"/>
    <mergeCell ref="A425:G425"/>
    <mergeCell ref="A426:G426"/>
    <mergeCell ref="A427:G427"/>
    <mergeCell ref="A419:B419"/>
    <mergeCell ref="C419:G419"/>
    <mergeCell ref="A420:B420"/>
    <mergeCell ref="C420:G420"/>
    <mergeCell ref="A422:G422"/>
    <mergeCell ref="A409:B409"/>
    <mergeCell ref="C409:G409"/>
    <mergeCell ref="A411:G411"/>
    <mergeCell ref="A412:A413"/>
    <mergeCell ref="B412:B413"/>
    <mergeCell ref="E412:G412"/>
    <mergeCell ref="A406:B406"/>
    <mergeCell ref="C406:G406"/>
    <mergeCell ref="A407:B407"/>
    <mergeCell ref="C407:G407"/>
    <mergeCell ref="A408:B408"/>
    <mergeCell ref="C408:G408"/>
    <mergeCell ref="A401:G401"/>
    <mergeCell ref="A402:G402"/>
    <mergeCell ref="A403:G403"/>
    <mergeCell ref="A404:G404"/>
    <mergeCell ref="A405:G405"/>
    <mergeCell ref="A396:B396"/>
    <mergeCell ref="C396:G396"/>
    <mergeCell ref="A398:G398"/>
    <mergeCell ref="A399:G399"/>
    <mergeCell ref="A400:G400"/>
    <mergeCell ref="C393:G393"/>
    <mergeCell ref="A394:B394"/>
    <mergeCell ref="C394:G394"/>
    <mergeCell ref="A395:B395"/>
    <mergeCell ref="C395:G395"/>
    <mergeCell ref="A389:G389"/>
    <mergeCell ref="A390:G390"/>
    <mergeCell ref="A391:G391"/>
    <mergeCell ref="A392:B392"/>
    <mergeCell ref="C392:G392"/>
    <mergeCell ref="D383:G383"/>
    <mergeCell ref="D384:G384"/>
    <mergeCell ref="D385:G385"/>
    <mergeCell ref="D387:G387"/>
    <mergeCell ref="A388:G388"/>
    <mergeCell ref="D376:G376"/>
    <mergeCell ref="D378:G378"/>
    <mergeCell ref="D380:G380"/>
    <mergeCell ref="D381:G381"/>
    <mergeCell ref="D382:G382"/>
    <mergeCell ref="D371:G371"/>
    <mergeCell ref="D372:G372"/>
    <mergeCell ref="D373:G373"/>
    <mergeCell ref="D374:G374"/>
    <mergeCell ref="D375:G375"/>
    <mergeCell ref="D365:G365"/>
    <mergeCell ref="D366:G366"/>
    <mergeCell ref="D367:G367"/>
    <mergeCell ref="D368:G368"/>
    <mergeCell ref="D370:G370"/>
    <mergeCell ref="D360:G360"/>
    <mergeCell ref="D361:G361"/>
    <mergeCell ref="D362:G362"/>
    <mergeCell ref="D363:G363"/>
    <mergeCell ref="D364:G364"/>
    <mergeCell ref="D354:G354"/>
    <mergeCell ref="D355:G355"/>
    <mergeCell ref="D356:G356"/>
    <mergeCell ref="D357:G357"/>
    <mergeCell ref="D358:G358"/>
    <mergeCell ref="A344:A345"/>
    <mergeCell ref="B344:B345"/>
    <mergeCell ref="E344:G344"/>
    <mergeCell ref="D352:G352"/>
    <mergeCell ref="D353:G353"/>
    <mergeCell ref="A338:G338"/>
    <mergeCell ref="A339:G339"/>
    <mergeCell ref="A341:B341"/>
    <mergeCell ref="C341:G341"/>
    <mergeCell ref="A343:G343"/>
    <mergeCell ref="A333:G333"/>
    <mergeCell ref="A334:G334"/>
    <mergeCell ref="A335:G335"/>
    <mergeCell ref="A336:G336"/>
    <mergeCell ref="A337:G337"/>
    <mergeCell ref="A329:B329"/>
    <mergeCell ref="C329:G329"/>
    <mergeCell ref="A330:B330"/>
    <mergeCell ref="C330:G330"/>
    <mergeCell ref="A332:G332"/>
    <mergeCell ref="A320:B320"/>
    <mergeCell ref="C320:G320"/>
    <mergeCell ref="A322:G322"/>
    <mergeCell ref="A323:A324"/>
    <mergeCell ref="B323:B324"/>
    <mergeCell ref="E323:G323"/>
    <mergeCell ref="A317:B317"/>
    <mergeCell ref="C317:G317"/>
    <mergeCell ref="A318:B318"/>
    <mergeCell ref="C318:G318"/>
    <mergeCell ref="A319:B319"/>
    <mergeCell ref="C319:G319"/>
    <mergeCell ref="A312:G312"/>
    <mergeCell ref="A313:G313"/>
    <mergeCell ref="A314:G314"/>
    <mergeCell ref="A315:G315"/>
    <mergeCell ref="A316:G316"/>
    <mergeCell ref="A307:B307"/>
    <mergeCell ref="C307:G307"/>
    <mergeCell ref="A309:G309"/>
    <mergeCell ref="A310:G310"/>
    <mergeCell ref="A311:G311"/>
    <mergeCell ref="C304:G304"/>
    <mergeCell ref="A305:B305"/>
    <mergeCell ref="C305:G305"/>
    <mergeCell ref="A306:B306"/>
    <mergeCell ref="C306:G306"/>
    <mergeCell ref="A300:G300"/>
    <mergeCell ref="A301:G301"/>
    <mergeCell ref="A302:G302"/>
    <mergeCell ref="A303:B303"/>
    <mergeCell ref="C303:G303"/>
    <mergeCell ref="D294:G294"/>
    <mergeCell ref="D295:G295"/>
    <mergeCell ref="D296:G296"/>
    <mergeCell ref="D298:G298"/>
    <mergeCell ref="A299:G299"/>
    <mergeCell ref="D287:G287"/>
    <mergeCell ref="D289:G289"/>
    <mergeCell ref="D291:G291"/>
    <mergeCell ref="D292:G292"/>
    <mergeCell ref="D293:G293"/>
    <mergeCell ref="D282:G282"/>
    <mergeCell ref="D283:G283"/>
    <mergeCell ref="D284:G284"/>
    <mergeCell ref="D285:G285"/>
    <mergeCell ref="D286:G286"/>
    <mergeCell ref="D276:G276"/>
    <mergeCell ref="D277:G277"/>
    <mergeCell ref="D278:G278"/>
    <mergeCell ref="D279:G279"/>
    <mergeCell ref="D281:G281"/>
    <mergeCell ref="D271:G271"/>
    <mergeCell ref="D272:G272"/>
    <mergeCell ref="D273:G273"/>
    <mergeCell ref="D274:G274"/>
    <mergeCell ref="D275:G275"/>
    <mergeCell ref="D265:G265"/>
    <mergeCell ref="D266:G266"/>
    <mergeCell ref="D267:G267"/>
    <mergeCell ref="D268:G268"/>
    <mergeCell ref="D269:G269"/>
    <mergeCell ref="A254:A255"/>
    <mergeCell ref="B254:B255"/>
    <mergeCell ref="E254:G254"/>
    <mergeCell ref="D263:G263"/>
    <mergeCell ref="D264:G264"/>
    <mergeCell ref="A248:G248"/>
    <mergeCell ref="A249:G249"/>
    <mergeCell ref="A251:B251"/>
    <mergeCell ref="C251:G251"/>
    <mergeCell ref="A253:G253"/>
    <mergeCell ref="A243:G243"/>
    <mergeCell ref="A244:G244"/>
    <mergeCell ref="A245:G245"/>
    <mergeCell ref="A246:G246"/>
    <mergeCell ref="A247:G247"/>
    <mergeCell ref="A239:B239"/>
    <mergeCell ref="C239:G239"/>
    <mergeCell ref="A240:B240"/>
    <mergeCell ref="C240:G240"/>
    <mergeCell ref="A242:G242"/>
    <mergeCell ref="A229:B229"/>
    <mergeCell ref="C229:G229"/>
    <mergeCell ref="A231:G231"/>
    <mergeCell ref="A232:A233"/>
    <mergeCell ref="B232:B233"/>
    <mergeCell ref="E232:G232"/>
    <mergeCell ref="A226:B226"/>
    <mergeCell ref="C226:G226"/>
    <mergeCell ref="A227:B227"/>
    <mergeCell ref="C227:G227"/>
    <mergeCell ref="A228:B228"/>
    <mergeCell ref="C228:G228"/>
    <mergeCell ref="A221:G221"/>
    <mergeCell ref="A222:G222"/>
    <mergeCell ref="A223:G223"/>
    <mergeCell ref="A224:G224"/>
    <mergeCell ref="A225:G225"/>
    <mergeCell ref="A216:B216"/>
    <mergeCell ref="C216:G216"/>
    <mergeCell ref="A218:G218"/>
    <mergeCell ref="A219:G219"/>
    <mergeCell ref="A220:G220"/>
    <mergeCell ref="C213:G213"/>
    <mergeCell ref="A214:B214"/>
    <mergeCell ref="C214:G214"/>
    <mergeCell ref="A215:B215"/>
    <mergeCell ref="C215:G215"/>
    <mergeCell ref="A209:G209"/>
    <mergeCell ref="A210:G210"/>
    <mergeCell ref="A211:G211"/>
    <mergeCell ref="A212:B212"/>
    <mergeCell ref="C212:G212"/>
    <mergeCell ref="D203:G203"/>
    <mergeCell ref="D204:G204"/>
    <mergeCell ref="D205:G205"/>
    <mergeCell ref="D207:G207"/>
    <mergeCell ref="A208:G208"/>
    <mergeCell ref="D196:G196"/>
    <mergeCell ref="D198:G198"/>
    <mergeCell ref="D200:G200"/>
    <mergeCell ref="D201:G201"/>
    <mergeCell ref="D202:G202"/>
    <mergeCell ref="D191:G191"/>
    <mergeCell ref="D192:G192"/>
    <mergeCell ref="D193:G193"/>
    <mergeCell ref="D194:G194"/>
    <mergeCell ref="D195:G195"/>
    <mergeCell ref="D185:G185"/>
    <mergeCell ref="D186:G186"/>
    <mergeCell ref="D187:G187"/>
    <mergeCell ref="D188:G188"/>
    <mergeCell ref="D190:G190"/>
    <mergeCell ref="D180:G180"/>
    <mergeCell ref="D181:G181"/>
    <mergeCell ref="D182:G182"/>
    <mergeCell ref="D183:G183"/>
    <mergeCell ref="D184:G184"/>
    <mergeCell ref="D174:G174"/>
    <mergeCell ref="D175:G175"/>
    <mergeCell ref="D176:G176"/>
    <mergeCell ref="D177:G177"/>
    <mergeCell ref="D178:G178"/>
    <mergeCell ref="A163:A164"/>
    <mergeCell ref="B163:B164"/>
    <mergeCell ref="E163:G163"/>
    <mergeCell ref="D172:G172"/>
    <mergeCell ref="D173:G173"/>
    <mergeCell ref="A157:G157"/>
    <mergeCell ref="A158:G158"/>
    <mergeCell ref="A160:B160"/>
    <mergeCell ref="C160:G160"/>
    <mergeCell ref="A162:G162"/>
    <mergeCell ref="A152:G152"/>
    <mergeCell ref="A153:G153"/>
    <mergeCell ref="A154:G154"/>
    <mergeCell ref="A155:G155"/>
    <mergeCell ref="A156:G156"/>
    <mergeCell ref="A148:B148"/>
    <mergeCell ref="C148:G148"/>
    <mergeCell ref="A149:B149"/>
    <mergeCell ref="C149:G149"/>
    <mergeCell ref="A151:G151"/>
    <mergeCell ref="A139:B139"/>
    <mergeCell ref="C139:G139"/>
    <mergeCell ref="A141:G141"/>
    <mergeCell ref="A142:A143"/>
    <mergeCell ref="B142:B143"/>
    <mergeCell ref="E142:G142"/>
    <mergeCell ref="A136:B136"/>
    <mergeCell ref="C136:G136"/>
    <mergeCell ref="A137:B137"/>
    <mergeCell ref="C137:G137"/>
    <mergeCell ref="A138:B138"/>
    <mergeCell ref="C138:G138"/>
    <mergeCell ref="A131:G131"/>
    <mergeCell ref="A132:G132"/>
    <mergeCell ref="A133:G133"/>
    <mergeCell ref="A134:G134"/>
    <mergeCell ref="A135:G135"/>
    <mergeCell ref="A126:B126"/>
    <mergeCell ref="C126:G126"/>
    <mergeCell ref="A128:G128"/>
    <mergeCell ref="A129:G129"/>
    <mergeCell ref="A130:G130"/>
    <mergeCell ref="C123:G123"/>
    <mergeCell ref="A124:B124"/>
    <mergeCell ref="C124:G124"/>
    <mergeCell ref="A125:B125"/>
    <mergeCell ref="C125:G125"/>
    <mergeCell ref="A119:G119"/>
    <mergeCell ref="A120:G120"/>
    <mergeCell ref="A121:G121"/>
    <mergeCell ref="A122:B122"/>
    <mergeCell ref="C122:G122"/>
    <mergeCell ref="D113:G113"/>
    <mergeCell ref="D114:G114"/>
    <mergeCell ref="D115:G115"/>
    <mergeCell ref="D117:G117"/>
    <mergeCell ref="A118:G118"/>
    <mergeCell ref="D106:G106"/>
    <mergeCell ref="D108:G108"/>
    <mergeCell ref="D110:G110"/>
    <mergeCell ref="D111:G111"/>
    <mergeCell ref="D112:G112"/>
    <mergeCell ref="D101:G101"/>
    <mergeCell ref="D102:G102"/>
    <mergeCell ref="D103:G103"/>
    <mergeCell ref="D104:G104"/>
    <mergeCell ref="D105:G105"/>
    <mergeCell ref="D95:G95"/>
    <mergeCell ref="D96:G96"/>
    <mergeCell ref="D97:G97"/>
    <mergeCell ref="D98:G98"/>
    <mergeCell ref="D100:G100"/>
    <mergeCell ref="D90:G90"/>
    <mergeCell ref="D91:G91"/>
    <mergeCell ref="D92:G92"/>
    <mergeCell ref="D93:G93"/>
    <mergeCell ref="D94:G94"/>
    <mergeCell ref="D84:G84"/>
    <mergeCell ref="D85:G85"/>
    <mergeCell ref="D86:G86"/>
    <mergeCell ref="D87:G87"/>
    <mergeCell ref="D88:G88"/>
    <mergeCell ref="A74:A75"/>
    <mergeCell ref="B74:B75"/>
    <mergeCell ref="E74:G74"/>
    <mergeCell ref="D82:G82"/>
    <mergeCell ref="D83:G83"/>
    <mergeCell ref="A63:G63"/>
    <mergeCell ref="A64:G64"/>
    <mergeCell ref="A65:G65"/>
    <mergeCell ref="A66:G66"/>
    <mergeCell ref="A67:G67"/>
    <mergeCell ref="A35:D35"/>
    <mergeCell ref="E35:G35"/>
    <mergeCell ref="A36:D36"/>
    <mergeCell ref="A37:A38"/>
    <mergeCell ref="B37:B38"/>
    <mergeCell ref="E37:G37"/>
    <mergeCell ref="A31:G31"/>
    <mergeCell ref="A32:G32"/>
    <mergeCell ref="A33:B33"/>
    <mergeCell ref="C33:G33"/>
    <mergeCell ref="A34:B34"/>
    <mergeCell ref="C34:G34"/>
    <mergeCell ref="A26:G26"/>
    <mergeCell ref="A27:G27"/>
    <mergeCell ref="A28:G28"/>
    <mergeCell ref="A29:G29"/>
    <mergeCell ref="A30:G30"/>
    <mergeCell ref="A23:B23"/>
    <mergeCell ref="C23:G23"/>
    <mergeCell ref="A24:B24"/>
    <mergeCell ref="C24:G24"/>
    <mergeCell ref="A25:G25"/>
    <mergeCell ref="C20:G20"/>
    <mergeCell ref="A21:B21"/>
    <mergeCell ref="C21:G21"/>
    <mergeCell ref="A22:B22"/>
    <mergeCell ref="C22:G22"/>
    <mergeCell ref="A16:G16"/>
    <mergeCell ref="A17:G17"/>
    <mergeCell ref="A18:G18"/>
    <mergeCell ref="A19:B19"/>
    <mergeCell ref="C19:G19"/>
    <mergeCell ref="D10:G10"/>
    <mergeCell ref="D11:G11"/>
    <mergeCell ref="D12:G12"/>
    <mergeCell ref="D14:G14"/>
    <mergeCell ref="A15:G15"/>
    <mergeCell ref="D1:G1"/>
    <mergeCell ref="D2:G2"/>
    <mergeCell ref="D3:G3"/>
    <mergeCell ref="D4:G4"/>
    <mergeCell ref="D5:G5"/>
    <mergeCell ref="A73:G73"/>
    <mergeCell ref="A68:G68"/>
    <mergeCell ref="A69:G69"/>
    <mergeCell ref="A71:B71"/>
    <mergeCell ref="C71:G71"/>
    <mergeCell ref="A59:B59"/>
    <mergeCell ref="C59:G59"/>
    <mergeCell ref="A60:B60"/>
    <mergeCell ref="C60:G60"/>
    <mergeCell ref="A62:G62"/>
    <mergeCell ref="A54:A55"/>
    <mergeCell ref="B54:B55"/>
    <mergeCell ref="E54:G54"/>
    <mergeCell ref="A53:G53"/>
    <mergeCell ref="A51:B51"/>
    <mergeCell ref="C51:G51"/>
    <mergeCell ref="D6:G6"/>
    <mergeCell ref="D8:G8"/>
    <mergeCell ref="D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6"/>
  <sheetViews>
    <sheetView workbookViewId="0">
      <selection activeCell="I1" sqref="I1:L36"/>
    </sheetView>
  </sheetViews>
  <sheetFormatPr defaultRowHeight="15"/>
  <cols>
    <col min="7" max="7" width="7.42578125" customWidth="1"/>
  </cols>
  <sheetData>
    <row r="1" spans="1:12">
      <c r="A1" s="11"/>
      <c r="B1" s="11"/>
      <c r="C1" s="11"/>
      <c r="D1" s="76"/>
      <c r="E1" s="76"/>
      <c r="F1" s="76"/>
      <c r="G1" s="76"/>
      <c r="I1" s="76" t="s">
        <v>46</v>
      </c>
      <c r="J1" s="76"/>
      <c r="K1" s="76"/>
      <c r="L1" s="76"/>
    </row>
    <row r="2" spans="1:12">
      <c r="A2" s="11"/>
      <c r="B2" s="11"/>
      <c r="C2" s="11"/>
      <c r="D2" s="76"/>
      <c r="E2" s="76"/>
      <c r="F2" s="76"/>
      <c r="G2" s="76"/>
      <c r="I2" s="76" t="s">
        <v>48</v>
      </c>
      <c r="J2" s="76"/>
      <c r="K2" s="76"/>
      <c r="L2" s="76"/>
    </row>
    <row r="3" spans="1:12">
      <c r="A3" s="11"/>
      <c r="B3" s="11"/>
      <c r="C3" s="11"/>
      <c r="D3" s="76"/>
      <c r="E3" s="76"/>
      <c r="F3" s="76"/>
      <c r="G3" s="76"/>
      <c r="I3" s="76" t="s">
        <v>0</v>
      </c>
      <c r="J3" s="76"/>
      <c r="K3" s="76"/>
      <c r="L3" s="76"/>
    </row>
    <row r="4" spans="1:12">
      <c r="A4" s="11"/>
      <c r="B4" s="11"/>
      <c r="C4" s="11"/>
      <c r="D4" s="76"/>
      <c r="E4" s="76"/>
      <c r="F4" s="76"/>
      <c r="G4" s="76"/>
      <c r="I4" s="76" t="s">
        <v>1</v>
      </c>
      <c r="J4" s="76"/>
      <c r="K4" s="76"/>
      <c r="L4" s="76"/>
    </row>
    <row r="5" spans="1:12">
      <c r="A5" s="11"/>
      <c r="B5" s="11"/>
      <c r="C5" s="11"/>
      <c r="D5" s="76"/>
      <c r="E5" s="76"/>
      <c r="F5" s="76"/>
      <c r="G5" s="76"/>
      <c r="I5" s="76" t="s">
        <v>2</v>
      </c>
      <c r="J5" s="76"/>
      <c r="K5" s="76"/>
      <c r="L5" s="76"/>
    </row>
    <row r="6" spans="1:12">
      <c r="A6" s="11"/>
      <c r="B6" s="11"/>
      <c r="C6" s="11"/>
      <c r="D6" s="76"/>
      <c r="E6" s="76"/>
      <c r="F6" s="76"/>
      <c r="G6" s="76"/>
      <c r="I6" s="76" t="s">
        <v>3</v>
      </c>
      <c r="J6" s="76"/>
      <c r="K6" s="76"/>
      <c r="L6" s="76"/>
    </row>
    <row r="7" spans="1:12">
      <c r="A7" s="11"/>
      <c r="B7" s="11"/>
      <c r="C7" s="11"/>
      <c r="D7" s="76"/>
      <c r="E7" s="76"/>
      <c r="F7" s="76"/>
      <c r="G7" s="76"/>
      <c r="I7" s="76" t="s">
        <v>4</v>
      </c>
      <c r="J7" s="76"/>
      <c r="K7" s="76"/>
      <c r="L7" s="76"/>
    </row>
    <row r="8" spans="1:12">
      <c r="A8" s="11"/>
      <c r="B8" s="11"/>
      <c r="C8" s="11"/>
      <c r="D8" s="11"/>
      <c r="E8" s="11"/>
      <c r="F8" s="11"/>
      <c r="G8" s="11"/>
      <c r="I8" s="11"/>
      <c r="J8" s="11"/>
      <c r="K8" s="11"/>
      <c r="L8" s="11"/>
    </row>
    <row r="9" spans="1:12">
      <c r="A9" s="11"/>
      <c r="B9" s="11"/>
      <c r="C9" s="11"/>
      <c r="D9" s="76"/>
      <c r="E9" s="76"/>
      <c r="F9" s="76"/>
      <c r="G9" s="76"/>
      <c r="I9" s="76" t="s">
        <v>5</v>
      </c>
      <c r="J9" s="76"/>
      <c r="K9" s="76"/>
      <c r="L9" s="76"/>
    </row>
    <row r="10" spans="1:12">
      <c r="A10" s="11"/>
      <c r="B10" s="11"/>
      <c r="C10" s="11"/>
      <c r="D10" s="76"/>
      <c r="E10" s="76"/>
      <c r="F10" s="76"/>
      <c r="G10" s="76"/>
      <c r="I10" s="76" t="s">
        <v>6</v>
      </c>
      <c r="J10" s="76"/>
      <c r="K10" s="76"/>
      <c r="L10" s="76"/>
    </row>
    <row r="11" spans="1:12">
      <c r="A11" s="11"/>
      <c r="B11" s="11"/>
      <c r="C11" s="11"/>
      <c r="D11" s="76"/>
      <c r="E11" s="76"/>
      <c r="F11" s="76"/>
      <c r="G11" s="76"/>
      <c r="I11" s="76" t="s">
        <v>7</v>
      </c>
      <c r="J11" s="76"/>
      <c r="K11" s="76"/>
      <c r="L11" s="76"/>
    </row>
    <row r="12" spans="1:12">
      <c r="A12" s="11"/>
      <c r="B12" s="11"/>
      <c r="C12" s="11"/>
      <c r="D12" s="76"/>
      <c r="E12" s="76"/>
      <c r="F12" s="76"/>
      <c r="G12" s="76"/>
      <c r="I12" s="76" t="s">
        <v>8</v>
      </c>
      <c r="J12" s="76"/>
      <c r="K12" s="76"/>
      <c r="L12" s="76"/>
    </row>
    <row r="13" spans="1:12">
      <c r="A13" s="11"/>
      <c r="B13" s="11"/>
      <c r="C13" s="11"/>
      <c r="D13" s="76"/>
      <c r="E13" s="76"/>
      <c r="F13" s="76"/>
      <c r="G13" s="76"/>
      <c r="I13" s="76" t="s">
        <v>9</v>
      </c>
      <c r="J13" s="76"/>
      <c r="K13" s="76"/>
      <c r="L13" s="76"/>
    </row>
    <row r="14" spans="1:12">
      <c r="A14" s="11"/>
      <c r="B14" s="11"/>
      <c r="C14" s="11"/>
      <c r="D14" s="76"/>
      <c r="E14" s="76"/>
      <c r="F14" s="76"/>
      <c r="G14" s="76"/>
      <c r="I14" s="76" t="s">
        <v>10</v>
      </c>
      <c r="J14" s="76"/>
      <c r="K14" s="76"/>
      <c r="L14" s="76"/>
    </row>
    <row r="15" spans="1:12">
      <c r="A15" s="11"/>
      <c r="B15" s="11"/>
      <c r="C15" s="11"/>
      <c r="D15" s="76"/>
      <c r="E15" s="76"/>
      <c r="F15" s="76"/>
      <c r="G15" s="76"/>
      <c r="I15" s="76" t="s">
        <v>11</v>
      </c>
      <c r="J15" s="76"/>
      <c r="K15" s="76"/>
      <c r="L15" s="76"/>
    </row>
    <row r="16" spans="1:12">
      <c r="A16" s="11"/>
      <c r="B16" s="11"/>
      <c r="C16" s="11"/>
      <c r="D16" s="76"/>
      <c r="E16" s="76"/>
      <c r="F16" s="76"/>
      <c r="G16" s="76"/>
      <c r="I16" s="76" t="s">
        <v>12</v>
      </c>
      <c r="J16" s="76"/>
      <c r="K16" s="76"/>
      <c r="L16" s="76"/>
    </row>
    <row r="17" spans="1:12">
      <c r="A17" s="11"/>
      <c r="B17" s="11"/>
      <c r="C17" s="11"/>
      <c r="D17" s="77"/>
      <c r="E17" s="77"/>
      <c r="F17" s="77"/>
      <c r="G17" s="77"/>
      <c r="I17" s="77" t="s">
        <v>13</v>
      </c>
      <c r="J17" s="77"/>
      <c r="K17" s="77"/>
      <c r="L17" s="77"/>
    </row>
    <row r="18" spans="1:12">
      <c r="A18" s="11"/>
      <c r="B18" s="11"/>
      <c r="C18" s="11"/>
      <c r="D18" s="11"/>
      <c r="E18" s="11"/>
      <c r="F18" s="11"/>
      <c r="G18" s="11"/>
      <c r="I18" s="11"/>
      <c r="J18" s="11"/>
      <c r="K18" s="11"/>
      <c r="L18" s="11"/>
    </row>
    <row r="19" spans="1:12">
      <c r="A19" s="11"/>
      <c r="B19" s="11"/>
      <c r="C19" s="11"/>
      <c r="D19" s="76"/>
      <c r="E19" s="76"/>
      <c r="F19" s="76"/>
      <c r="G19" s="76"/>
      <c r="I19" s="76" t="s">
        <v>14</v>
      </c>
      <c r="J19" s="76"/>
      <c r="K19" s="76"/>
      <c r="L19" s="76"/>
    </row>
    <row r="20" spans="1:12">
      <c r="A20" s="11"/>
      <c r="B20" s="11"/>
      <c r="C20" s="11"/>
      <c r="D20" s="76"/>
      <c r="E20" s="76"/>
      <c r="F20" s="76"/>
      <c r="G20" s="76"/>
      <c r="I20" s="76" t="s">
        <v>15</v>
      </c>
      <c r="J20" s="76"/>
      <c r="K20" s="76"/>
      <c r="L20" s="76"/>
    </row>
    <row r="21" spans="1:12">
      <c r="A21" s="11"/>
      <c r="B21" s="11"/>
      <c r="C21" s="11"/>
      <c r="D21" s="76"/>
      <c r="E21" s="76"/>
      <c r="F21" s="76"/>
      <c r="G21" s="76"/>
      <c r="I21" s="76" t="s">
        <v>16</v>
      </c>
      <c r="J21" s="76"/>
      <c r="K21" s="76"/>
      <c r="L21" s="76"/>
    </row>
    <row r="22" spans="1:12">
      <c r="A22" s="11"/>
      <c r="B22" s="11"/>
      <c r="C22" s="11"/>
      <c r="D22" s="76"/>
      <c r="E22" s="76"/>
      <c r="F22" s="76"/>
      <c r="G22" s="76"/>
      <c r="I22" s="76" t="s">
        <v>17</v>
      </c>
      <c r="J22" s="76"/>
      <c r="K22" s="76"/>
      <c r="L22" s="76"/>
    </row>
    <row r="23" spans="1:12">
      <c r="A23" s="11"/>
      <c r="B23" s="11"/>
      <c r="C23" s="11"/>
      <c r="D23" s="76"/>
      <c r="E23" s="76"/>
      <c r="F23" s="76"/>
      <c r="G23" s="76"/>
      <c r="I23" s="76" t="s">
        <v>67</v>
      </c>
      <c r="J23" s="76"/>
      <c r="K23" s="76"/>
      <c r="L23" s="76"/>
    </row>
    <row r="24" spans="1:12">
      <c r="A24" s="11"/>
      <c r="B24" s="11"/>
      <c r="C24" s="11"/>
      <c r="D24" s="76"/>
      <c r="E24" s="76"/>
      <c r="F24" s="76"/>
      <c r="G24" s="76"/>
      <c r="I24" s="76" t="s">
        <v>18</v>
      </c>
      <c r="J24" s="76"/>
      <c r="K24" s="76"/>
      <c r="L24" s="76"/>
    </row>
    <row r="25" spans="1:12">
      <c r="A25" s="11"/>
      <c r="B25" s="11"/>
      <c r="C25" s="11"/>
      <c r="D25" s="76"/>
      <c r="E25" s="76"/>
      <c r="F25" s="76"/>
      <c r="G25" s="76"/>
      <c r="I25" s="76" t="s">
        <v>19</v>
      </c>
      <c r="J25" s="76"/>
      <c r="K25" s="76"/>
      <c r="L25" s="76"/>
    </row>
    <row r="26" spans="1:12">
      <c r="A26" s="11"/>
      <c r="B26" s="11"/>
      <c r="C26" s="11"/>
      <c r="D26" s="11"/>
      <c r="E26" s="11"/>
      <c r="F26" s="11"/>
      <c r="G26" s="11"/>
      <c r="I26" s="11"/>
      <c r="J26" s="11"/>
      <c r="K26" s="11"/>
      <c r="L26" s="11"/>
    </row>
    <row r="27" spans="1:12">
      <c r="A27" s="11"/>
      <c r="B27" s="11"/>
      <c r="C27" s="11"/>
      <c r="D27" s="76"/>
      <c r="E27" s="76"/>
      <c r="F27" s="76"/>
      <c r="G27" s="76"/>
      <c r="I27" s="76" t="s">
        <v>20</v>
      </c>
      <c r="J27" s="76"/>
      <c r="K27" s="76"/>
      <c r="L27" s="76"/>
    </row>
    <row r="28" spans="1:12">
      <c r="A28" s="11"/>
      <c r="B28" s="11"/>
      <c r="C28" s="11"/>
      <c r="D28" s="29"/>
      <c r="E28" s="29"/>
      <c r="F28" s="29"/>
      <c r="G28" s="29"/>
      <c r="I28" s="29"/>
      <c r="J28" s="29"/>
      <c r="K28" s="29"/>
      <c r="L28" s="29"/>
    </row>
    <row r="29" spans="1:12">
      <c r="A29" s="11"/>
      <c r="B29" s="11"/>
      <c r="C29" s="11"/>
      <c r="D29" s="76"/>
      <c r="E29" s="76"/>
      <c r="F29" s="76"/>
      <c r="G29" s="76"/>
      <c r="I29" s="76" t="s">
        <v>14</v>
      </c>
      <c r="J29" s="76"/>
      <c r="K29" s="76"/>
      <c r="L29" s="76"/>
    </row>
    <row r="30" spans="1:12">
      <c r="A30" s="11"/>
      <c r="B30" s="11"/>
      <c r="C30" s="11"/>
      <c r="D30" s="76"/>
      <c r="E30" s="76"/>
      <c r="F30" s="76"/>
      <c r="G30" s="76"/>
      <c r="I30" s="76" t="s">
        <v>15</v>
      </c>
      <c r="J30" s="76"/>
      <c r="K30" s="76"/>
      <c r="L30" s="76"/>
    </row>
    <row r="31" spans="1:12">
      <c r="A31" s="11"/>
      <c r="B31" s="11"/>
      <c r="C31" s="11"/>
      <c r="D31" s="126"/>
      <c r="E31" s="126"/>
      <c r="F31" s="126"/>
      <c r="G31" s="126"/>
      <c r="I31" s="126" t="s">
        <v>68</v>
      </c>
      <c r="J31" s="126"/>
      <c r="K31" s="126"/>
      <c r="L31" s="126"/>
    </row>
    <row r="32" spans="1:12">
      <c r="A32" s="11"/>
      <c r="B32" s="11"/>
      <c r="C32" s="11"/>
      <c r="D32" s="77"/>
      <c r="E32" s="77"/>
      <c r="F32" s="77"/>
      <c r="G32" s="77"/>
      <c r="I32" s="77" t="s">
        <v>73</v>
      </c>
      <c r="J32" s="77"/>
      <c r="K32" s="77"/>
      <c r="L32" s="77"/>
    </row>
    <row r="33" spans="1:12">
      <c r="A33" s="11"/>
      <c r="B33" s="11"/>
      <c r="C33" s="11"/>
      <c r="D33" s="76"/>
      <c r="E33" s="76"/>
      <c r="F33" s="76"/>
      <c r="G33" s="76"/>
      <c r="I33" s="76" t="s">
        <v>18</v>
      </c>
      <c r="J33" s="76"/>
      <c r="K33" s="76"/>
      <c r="L33" s="76"/>
    </row>
    <row r="34" spans="1:12">
      <c r="A34" s="11"/>
      <c r="B34" s="11"/>
      <c r="C34" s="11"/>
      <c r="D34" s="76"/>
      <c r="E34" s="76"/>
      <c r="F34" s="76"/>
      <c r="G34" s="76"/>
      <c r="I34" s="76" t="s">
        <v>19</v>
      </c>
      <c r="J34" s="76"/>
      <c r="K34" s="76"/>
      <c r="L34" s="76"/>
    </row>
    <row r="35" spans="1:12">
      <c r="A35" s="11"/>
      <c r="B35" s="11"/>
      <c r="C35" s="11"/>
      <c r="D35" s="11"/>
      <c r="E35" s="11"/>
      <c r="F35" s="11"/>
      <c r="G35" s="11"/>
      <c r="I35" s="11"/>
      <c r="J35" s="11"/>
      <c r="K35" s="11"/>
      <c r="L35" s="11"/>
    </row>
    <row r="36" spans="1:12">
      <c r="A36" s="11"/>
      <c r="B36" s="11"/>
      <c r="C36" s="11"/>
      <c r="D36" s="76"/>
      <c r="E36" s="76"/>
      <c r="F36" s="76"/>
      <c r="G36" s="76"/>
      <c r="I36" s="76" t="s">
        <v>20</v>
      </c>
      <c r="J36" s="76"/>
      <c r="K36" s="76"/>
      <c r="L36" s="76"/>
    </row>
    <row r="37" spans="1:12">
      <c r="A37" s="110" t="s">
        <v>21</v>
      </c>
      <c r="B37" s="110"/>
      <c r="C37" s="110"/>
      <c r="D37" s="110"/>
      <c r="E37" s="110"/>
      <c r="F37" s="110"/>
      <c r="G37" s="110"/>
    </row>
    <row r="38" spans="1:12">
      <c r="A38" s="127" t="s">
        <v>71</v>
      </c>
      <c r="B38" s="127"/>
      <c r="C38" s="127"/>
      <c r="D38" s="127"/>
      <c r="E38" s="127"/>
      <c r="F38" s="127"/>
      <c r="G38" s="127"/>
    </row>
    <row r="39" spans="1:12">
      <c r="A39" s="109" t="s">
        <v>22</v>
      </c>
      <c r="B39" s="109"/>
      <c r="C39" s="109"/>
      <c r="D39" s="109"/>
      <c r="E39" s="109"/>
      <c r="F39" s="109"/>
      <c r="G39" s="109"/>
    </row>
    <row r="40" spans="1:12">
      <c r="A40" s="110" t="s">
        <v>23</v>
      </c>
      <c r="B40" s="110"/>
      <c r="C40" s="110"/>
      <c r="D40" s="110"/>
      <c r="E40" s="110"/>
      <c r="F40" s="110"/>
      <c r="G40" s="110"/>
    </row>
    <row r="41" spans="1:12">
      <c r="A41" s="102" t="s">
        <v>24</v>
      </c>
      <c r="B41" s="102"/>
      <c r="C41" s="88" t="s">
        <v>72</v>
      </c>
      <c r="D41" s="88"/>
      <c r="E41" s="88"/>
      <c r="F41" s="88"/>
      <c r="G41" s="88"/>
    </row>
    <row r="42" spans="1:12">
      <c r="A42" s="11"/>
      <c r="B42" s="11"/>
      <c r="C42" s="112"/>
      <c r="D42" s="112"/>
      <c r="E42" s="112"/>
      <c r="F42" s="112"/>
      <c r="G42" s="112"/>
    </row>
    <row r="43" spans="1:12">
      <c r="A43" s="101" t="s">
        <v>25</v>
      </c>
      <c r="B43" s="101"/>
      <c r="C43" s="113" t="s">
        <v>70</v>
      </c>
      <c r="D43" s="113"/>
      <c r="E43" s="113"/>
      <c r="F43" s="113"/>
      <c r="G43" s="113"/>
    </row>
    <row r="44" spans="1:12">
      <c r="A44" s="103" t="s">
        <v>26</v>
      </c>
      <c r="B44" s="103"/>
      <c r="C44" s="114" t="s">
        <v>69</v>
      </c>
      <c r="D44" s="114"/>
      <c r="E44" s="114"/>
      <c r="F44" s="114"/>
      <c r="G44" s="114"/>
    </row>
    <row r="45" spans="1:12">
      <c r="A45" s="101" t="s">
        <v>27</v>
      </c>
      <c r="B45" s="101"/>
      <c r="C45" s="100"/>
      <c r="D45" s="100"/>
      <c r="E45" s="100"/>
      <c r="F45" s="100"/>
      <c r="G45" s="100"/>
    </row>
    <row r="46" spans="1:12">
      <c r="A46" s="10"/>
      <c r="B46" s="10"/>
      <c r="C46" s="10"/>
      <c r="D46" s="10"/>
      <c r="E46" s="10"/>
      <c r="F46" s="10"/>
      <c r="G46" s="10"/>
    </row>
    <row r="47" spans="1:12">
      <c r="A47" s="111" t="s">
        <v>28</v>
      </c>
      <c r="B47" s="111"/>
      <c r="C47" s="111"/>
      <c r="D47" s="111"/>
      <c r="E47" s="111"/>
      <c r="F47" s="111"/>
      <c r="G47" s="111"/>
    </row>
    <row r="48" spans="1:12">
      <c r="A48" s="88" t="s">
        <v>49</v>
      </c>
      <c r="B48" s="88"/>
      <c r="C48" s="88"/>
      <c r="D48" s="88"/>
      <c r="E48" s="88"/>
      <c r="F48" s="88"/>
      <c r="G48" s="88"/>
    </row>
    <row r="49" spans="1:7">
      <c r="A49" s="111" t="s">
        <v>29</v>
      </c>
      <c r="B49" s="111"/>
      <c r="C49" s="111"/>
      <c r="D49" s="111"/>
      <c r="E49" s="111"/>
      <c r="F49" s="111"/>
      <c r="G49" s="111"/>
    </row>
    <row r="50" spans="1:7">
      <c r="A50" s="116" t="s">
        <v>50</v>
      </c>
      <c r="B50" s="116"/>
      <c r="C50" s="116"/>
      <c r="D50" s="116"/>
      <c r="E50" s="116"/>
      <c r="F50" s="116"/>
      <c r="G50" s="116"/>
    </row>
    <row r="51" spans="1:7">
      <c r="A51" s="111" t="s">
        <v>30</v>
      </c>
      <c r="B51" s="111"/>
      <c r="C51" s="111"/>
      <c r="D51" s="111"/>
      <c r="E51" s="111"/>
      <c r="F51" s="111"/>
      <c r="G51" s="111"/>
    </row>
    <row r="52" spans="1:7">
      <c r="A52" s="88" t="s">
        <v>51</v>
      </c>
      <c r="B52" s="88"/>
      <c r="C52" s="88"/>
      <c r="D52" s="88"/>
      <c r="E52" s="88"/>
      <c r="F52" s="88"/>
      <c r="G52" s="88"/>
    </row>
    <row r="53" spans="1:7">
      <c r="A53" s="103" t="s">
        <v>32</v>
      </c>
      <c r="B53" s="103"/>
      <c r="C53" s="103"/>
      <c r="D53" s="103"/>
      <c r="E53" s="103"/>
      <c r="F53" s="103"/>
      <c r="G53" s="103"/>
    </row>
    <row r="54" spans="1:7">
      <c r="A54" s="88" t="s">
        <v>31</v>
      </c>
      <c r="B54" s="88"/>
      <c r="C54" s="88"/>
      <c r="D54" s="88"/>
      <c r="E54" s="88"/>
      <c r="F54" s="88"/>
      <c r="G54" s="88"/>
    </row>
    <row r="55" spans="1:7">
      <c r="A55" s="87" t="s">
        <v>33</v>
      </c>
      <c r="B55" s="87"/>
      <c r="C55" s="88" t="s">
        <v>52</v>
      </c>
      <c r="D55" s="88"/>
      <c r="E55" s="88"/>
      <c r="F55" s="88"/>
      <c r="G55" s="88"/>
    </row>
    <row r="56" spans="1:7">
      <c r="A56" s="87" t="s">
        <v>53</v>
      </c>
      <c r="B56" s="87"/>
      <c r="C56" s="115" t="s">
        <v>54</v>
      </c>
      <c r="D56" s="115"/>
      <c r="E56" s="115"/>
      <c r="F56" s="115"/>
      <c r="G56" s="115"/>
    </row>
    <row r="57" spans="1:7">
      <c r="A57" s="87" t="s">
        <v>34</v>
      </c>
      <c r="B57" s="87"/>
      <c r="C57" s="88" t="s">
        <v>47</v>
      </c>
      <c r="D57" s="88"/>
      <c r="E57" s="88"/>
      <c r="F57" s="88"/>
      <c r="G57" s="88"/>
    </row>
    <row r="58" spans="1:7">
      <c r="A58" s="87" t="s">
        <v>35</v>
      </c>
      <c r="B58" s="87"/>
      <c r="C58" s="88" t="s">
        <v>55</v>
      </c>
      <c r="D58" s="88"/>
      <c r="E58" s="88"/>
      <c r="F58" s="88"/>
      <c r="G58" s="88"/>
    </row>
    <row r="59" spans="1:7">
      <c r="A59" s="11"/>
      <c r="B59" s="11"/>
      <c r="C59" s="11"/>
      <c r="D59" s="11"/>
      <c r="E59" s="11"/>
      <c r="F59" s="11"/>
      <c r="G59" s="11"/>
    </row>
    <row r="60" spans="1:7">
      <c r="A60" s="94" t="s">
        <v>36</v>
      </c>
      <c r="B60" s="94"/>
      <c r="C60" s="94"/>
      <c r="D60" s="94"/>
      <c r="E60" s="94"/>
      <c r="F60" s="94"/>
      <c r="G60" s="94"/>
    </row>
    <row r="61" spans="1:7" ht="38.25">
      <c r="A61" s="95" t="s">
        <v>37</v>
      </c>
      <c r="B61" s="95" t="s">
        <v>38</v>
      </c>
      <c r="C61" s="3" t="s">
        <v>39</v>
      </c>
      <c r="D61" s="3" t="s">
        <v>40</v>
      </c>
      <c r="E61" s="97" t="s">
        <v>41</v>
      </c>
      <c r="F61" s="98"/>
      <c r="G61" s="99"/>
    </row>
    <row r="62" spans="1:7">
      <c r="A62" s="96"/>
      <c r="B62" s="96"/>
      <c r="C62" s="12">
        <v>2016</v>
      </c>
      <c r="D62" s="12">
        <v>2017</v>
      </c>
      <c r="E62" s="12">
        <v>2018</v>
      </c>
      <c r="F62" s="12">
        <v>2019</v>
      </c>
      <c r="G62" s="12">
        <v>2020</v>
      </c>
    </row>
    <row r="63" spans="1:7" ht="115.5">
      <c r="A63" s="14" t="s">
        <v>56</v>
      </c>
      <c r="B63" s="16" t="s">
        <v>44</v>
      </c>
      <c r="C63" s="20"/>
      <c r="D63" s="20"/>
      <c r="E63" s="21">
        <v>41751</v>
      </c>
      <c r="F63" s="20"/>
      <c r="G63" s="20"/>
    </row>
    <row r="64" spans="1:7" ht="128.25">
      <c r="A64" s="14" t="s">
        <v>57</v>
      </c>
      <c r="B64" s="16" t="s">
        <v>44</v>
      </c>
      <c r="C64" s="20"/>
      <c r="D64" s="20"/>
      <c r="E64" s="21">
        <v>317197</v>
      </c>
      <c r="F64" s="20"/>
      <c r="G64" s="20"/>
    </row>
    <row r="65" spans="1:7" ht="90">
      <c r="A65" s="13" t="s">
        <v>42</v>
      </c>
      <c r="B65" s="1" t="s">
        <v>43</v>
      </c>
      <c r="C65" s="19">
        <v>0</v>
      </c>
      <c r="D65" s="19">
        <v>0</v>
      </c>
      <c r="E65" s="19">
        <f>E63+E64</f>
        <v>358948</v>
      </c>
      <c r="F65" s="19">
        <f>SUM(F63:F64)</f>
        <v>0</v>
      </c>
      <c r="G65" s="19">
        <f>SUM(G63:G64)</f>
        <v>0</v>
      </c>
    </row>
    <row r="66" spans="1:7">
      <c r="A66" s="11"/>
      <c r="B66" s="11"/>
      <c r="C66" s="11"/>
      <c r="D66" s="11"/>
      <c r="E66" s="4"/>
      <c r="F66" s="11"/>
      <c r="G66" s="11"/>
    </row>
    <row r="67" spans="1:7">
      <c r="A67" s="102" t="s">
        <v>24</v>
      </c>
      <c r="B67" s="102"/>
      <c r="C67" s="88" t="s">
        <v>66</v>
      </c>
      <c r="D67" s="88"/>
      <c r="E67" s="88"/>
      <c r="F67" s="88"/>
      <c r="G67" s="88"/>
    </row>
    <row r="68" spans="1:7">
      <c r="A68" s="101" t="s">
        <v>27</v>
      </c>
      <c r="B68" s="101"/>
      <c r="C68" s="100"/>
      <c r="D68" s="100"/>
      <c r="E68" s="100"/>
      <c r="F68" s="100"/>
      <c r="G68" s="100"/>
    </row>
    <row r="69" spans="1:7">
      <c r="A69" s="7"/>
      <c r="B69" s="7"/>
      <c r="C69" s="7"/>
      <c r="D69" s="7"/>
      <c r="E69" s="7"/>
      <c r="F69" s="7"/>
      <c r="G69" s="7"/>
    </row>
    <row r="70" spans="1:7">
      <c r="A70" s="101" t="s">
        <v>28</v>
      </c>
      <c r="B70" s="101"/>
      <c r="C70" s="101"/>
      <c r="D70" s="101"/>
      <c r="E70" s="101"/>
      <c r="F70" s="101"/>
      <c r="G70" s="101"/>
    </row>
    <row r="71" spans="1:7">
      <c r="A71" s="88" t="s">
        <v>49</v>
      </c>
      <c r="B71" s="88"/>
      <c r="C71" s="88"/>
      <c r="D71" s="88"/>
      <c r="E71" s="88"/>
      <c r="F71" s="88"/>
      <c r="G71" s="88"/>
    </row>
    <row r="72" spans="1:7">
      <c r="A72" s="101" t="s">
        <v>29</v>
      </c>
      <c r="B72" s="101"/>
      <c r="C72" s="101"/>
      <c r="D72" s="101"/>
      <c r="E72" s="101"/>
      <c r="F72" s="101"/>
      <c r="G72" s="101"/>
    </row>
    <row r="73" spans="1:7">
      <c r="A73" s="100" t="s">
        <v>50</v>
      </c>
      <c r="B73" s="100"/>
      <c r="C73" s="100"/>
      <c r="D73" s="100"/>
      <c r="E73" s="100"/>
      <c r="F73" s="100"/>
      <c r="G73" s="100"/>
    </row>
    <row r="74" spans="1:7">
      <c r="A74" s="101" t="s">
        <v>30</v>
      </c>
      <c r="B74" s="101"/>
      <c r="C74" s="101"/>
      <c r="D74" s="101"/>
      <c r="E74" s="101"/>
      <c r="F74" s="101"/>
      <c r="G74" s="101"/>
    </row>
    <row r="75" spans="1:7">
      <c r="A75" s="88" t="s">
        <v>51</v>
      </c>
      <c r="B75" s="88"/>
      <c r="C75" s="88"/>
      <c r="D75" s="88"/>
      <c r="E75" s="88"/>
      <c r="F75" s="88"/>
      <c r="G75" s="88"/>
    </row>
    <row r="76" spans="1:7">
      <c r="A76" s="101" t="s">
        <v>32</v>
      </c>
      <c r="B76" s="101"/>
      <c r="C76" s="101"/>
      <c r="D76" s="101"/>
      <c r="E76" s="101"/>
      <c r="F76" s="101"/>
      <c r="G76" s="101"/>
    </row>
    <row r="77" spans="1:7">
      <c r="A77" s="88" t="s">
        <v>31</v>
      </c>
      <c r="B77" s="88"/>
      <c r="C77" s="88"/>
      <c r="D77" s="88"/>
      <c r="E77" s="88"/>
      <c r="F77" s="88"/>
      <c r="G77" s="88"/>
    </row>
    <row r="78" spans="1:7">
      <c r="A78" s="30"/>
      <c r="B78" s="30"/>
      <c r="C78" s="30"/>
      <c r="D78" s="30"/>
      <c r="E78" s="30"/>
      <c r="F78" s="30"/>
      <c r="G78" s="30"/>
    </row>
    <row r="79" spans="1:7">
      <c r="A79" s="103" t="s">
        <v>35</v>
      </c>
      <c r="B79" s="103"/>
      <c r="C79" s="88" t="s">
        <v>58</v>
      </c>
      <c r="D79" s="88"/>
      <c r="E79" s="88"/>
      <c r="F79" s="88"/>
      <c r="G79" s="88"/>
    </row>
    <row r="80" spans="1:7">
      <c r="A80" s="10"/>
      <c r="B80" s="10"/>
      <c r="C80" s="10"/>
      <c r="D80" s="10"/>
      <c r="E80" s="10"/>
      <c r="F80" s="10"/>
      <c r="G80" s="10"/>
    </row>
    <row r="81" spans="1:7">
      <c r="A81" s="105" t="s">
        <v>59</v>
      </c>
      <c r="B81" s="106"/>
      <c r="C81" s="106"/>
      <c r="D81" s="106"/>
      <c r="E81" s="106"/>
      <c r="F81" s="106"/>
      <c r="G81" s="107"/>
    </row>
    <row r="82" spans="1:7" ht="38.25">
      <c r="A82" s="121" t="s">
        <v>37</v>
      </c>
      <c r="B82" s="121" t="s">
        <v>60</v>
      </c>
      <c r="C82" s="5" t="s">
        <v>39</v>
      </c>
      <c r="D82" s="5" t="s">
        <v>40</v>
      </c>
      <c r="E82" s="123" t="s">
        <v>41</v>
      </c>
      <c r="F82" s="124"/>
      <c r="G82" s="125"/>
    </row>
    <row r="83" spans="1:7">
      <c r="A83" s="122"/>
      <c r="B83" s="122"/>
      <c r="C83" s="5" t="s">
        <v>61</v>
      </c>
      <c r="D83" s="5" t="s">
        <v>62</v>
      </c>
      <c r="E83" s="5" t="s">
        <v>63</v>
      </c>
      <c r="F83" s="5" t="s">
        <v>64</v>
      </c>
      <c r="G83" s="5" t="s">
        <v>65</v>
      </c>
    </row>
    <row r="84" spans="1:7" ht="115.5">
      <c r="A84" s="22" t="str">
        <f t="shared" ref="A84" si="0">A63</f>
        <v xml:space="preserve">Строительство объектов водоснабжения в с. Талдысай Кобдинского района </v>
      </c>
      <c r="B84" s="15" t="s">
        <v>45</v>
      </c>
      <c r="C84" s="23"/>
      <c r="D84" s="23"/>
      <c r="E84" s="31">
        <v>17.7</v>
      </c>
      <c r="F84" s="23"/>
      <c r="G84" s="8"/>
    </row>
    <row r="85" spans="1:7" ht="128.25">
      <c r="A85" s="14" t="s">
        <v>57</v>
      </c>
      <c r="B85" s="16" t="s">
        <v>45</v>
      </c>
      <c r="C85" s="24"/>
      <c r="D85" s="24"/>
      <c r="E85" s="32">
        <v>16.100000000000001</v>
      </c>
      <c r="F85" s="25"/>
      <c r="G85" s="6"/>
    </row>
    <row r="86" spans="1:7" ht="90">
      <c r="A86" s="17" t="s">
        <v>42</v>
      </c>
      <c r="B86" s="26" t="s">
        <v>43</v>
      </c>
      <c r="C86" s="27">
        <v>0</v>
      </c>
      <c r="D86" s="27">
        <v>0</v>
      </c>
      <c r="E86" s="19">
        <v>358948</v>
      </c>
      <c r="F86" s="28">
        <v>0</v>
      </c>
      <c r="G86" s="2"/>
    </row>
  </sheetData>
  <mergeCells count="113">
    <mergeCell ref="I36:L36"/>
    <mergeCell ref="I29:L29"/>
    <mergeCell ref="I30:L30"/>
    <mergeCell ref="I31:L31"/>
    <mergeCell ref="I32:L32"/>
    <mergeCell ref="I33:L33"/>
    <mergeCell ref="I34:L34"/>
    <mergeCell ref="I21:L21"/>
    <mergeCell ref="I22:L22"/>
    <mergeCell ref="I23:L23"/>
    <mergeCell ref="I24:L24"/>
    <mergeCell ref="I25:L25"/>
    <mergeCell ref="I27:L27"/>
    <mergeCell ref="I14:L14"/>
    <mergeCell ref="I15:L15"/>
    <mergeCell ref="I16:L16"/>
    <mergeCell ref="I17:L17"/>
    <mergeCell ref="I19:L19"/>
    <mergeCell ref="I20:L20"/>
    <mergeCell ref="I7:L7"/>
    <mergeCell ref="I9:L9"/>
    <mergeCell ref="I10:L10"/>
    <mergeCell ref="I11:L11"/>
    <mergeCell ref="I12:L12"/>
    <mergeCell ref="I13:L13"/>
    <mergeCell ref="I1:L1"/>
    <mergeCell ref="I2:L2"/>
    <mergeCell ref="I3:L3"/>
    <mergeCell ref="I4:L4"/>
    <mergeCell ref="I5:L5"/>
    <mergeCell ref="I6:L6"/>
    <mergeCell ref="A79:B79"/>
    <mergeCell ref="C79:G79"/>
    <mergeCell ref="A81:G81"/>
    <mergeCell ref="A67:B67"/>
    <mergeCell ref="C67:G67"/>
    <mergeCell ref="A68:B68"/>
    <mergeCell ref="C68:G68"/>
    <mergeCell ref="A70:G70"/>
    <mergeCell ref="A71:G71"/>
    <mergeCell ref="A57:B57"/>
    <mergeCell ref="C57:G57"/>
    <mergeCell ref="A58:B58"/>
    <mergeCell ref="C58:G58"/>
    <mergeCell ref="A60:G60"/>
    <mergeCell ref="A61:A62"/>
    <mergeCell ref="B61:B62"/>
    <mergeCell ref="E61:G61"/>
    <mergeCell ref="A53:G53"/>
    <mergeCell ref="A82:A83"/>
    <mergeCell ref="B82:B83"/>
    <mergeCell ref="E82:G82"/>
    <mergeCell ref="A72:G72"/>
    <mergeCell ref="A73:G73"/>
    <mergeCell ref="A74:G74"/>
    <mergeCell ref="A75:G75"/>
    <mergeCell ref="A76:G76"/>
    <mergeCell ref="A77:G77"/>
    <mergeCell ref="A54:G54"/>
    <mergeCell ref="A55:B55"/>
    <mergeCell ref="C55:G55"/>
    <mergeCell ref="A56:B56"/>
    <mergeCell ref="C56:G56"/>
    <mergeCell ref="A47:G47"/>
    <mergeCell ref="A48:G48"/>
    <mergeCell ref="A49:G49"/>
    <mergeCell ref="A50:G50"/>
    <mergeCell ref="A51:G51"/>
    <mergeCell ref="A52:G52"/>
    <mergeCell ref="C42:G42"/>
    <mergeCell ref="A43:B43"/>
    <mergeCell ref="C43:G43"/>
    <mergeCell ref="A44:B44"/>
    <mergeCell ref="C44:G44"/>
    <mergeCell ref="A45:B45"/>
    <mergeCell ref="C45:G45"/>
    <mergeCell ref="D36:G36"/>
    <mergeCell ref="A37:G37"/>
    <mergeCell ref="A38:G38"/>
    <mergeCell ref="A39:G39"/>
    <mergeCell ref="A40:G40"/>
    <mergeCell ref="A41:B41"/>
    <mergeCell ref="C41:G41"/>
    <mergeCell ref="D29:G29"/>
    <mergeCell ref="D30:G30"/>
    <mergeCell ref="D31:G31"/>
    <mergeCell ref="D32:G32"/>
    <mergeCell ref="D33:G33"/>
    <mergeCell ref="D34:G34"/>
    <mergeCell ref="D21:G21"/>
    <mergeCell ref="D22:G22"/>
    <mergeCell ref="D23:G23"/>
    <mergeCell ref="D24:G24"/>
    <mergeCell ref="D25:G25"/>
    <mergeCell ref="D27:G27"/>
    <mergeCell ref="D17:G17"/>
    <mergeCell ref="D19:G19"/>
    <mergeCell ref="D20:G20"/>
    <mergeCell ref="D7:G7"/>
    <mergeCell ref="D9:G9"/>
    <mergeCell ref="D10:G10"/>
    <mergeCell ref="D11:G11"/>
    <mergeCell ref="D12:G12"/>
    <mergeCell ref="D13:G13"/>
    <mergeCell ref="D1:G1"/>
    <mergeCell ref="D2:G2"/>
    <mergeCell ref="D3:G3"/>
    <mergeCell ref="D4:G4"/>
    <mergeCell ref="D5:G5"/>
    <mergeCell ref="D6:G6"/>
    <mergeCell ref="D14:G14"/>
    <mergeCell ref="D15:G15"/>
    <mergeCell ref="D16:G16"/>
  </mergeCells>
  <pageMargins left="0.18" right="0.17" top="0.41" bottom="0.38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1"/>
  <sheetViews>
    <sheetView topLeftCell="A5" workbookViewId="0">
      <selection activeCell="J57" sqref="J57"/>
    </sheetView>
  </sheetViews>
  <sheetFormatPr defaultRowHeight="15"/>
  <cols>
    <col min="1" max="1" width="34.7109375" customWidth="1"/>
    <col min="2" max="2" width="8.85546875" customWidth="1"/>
    <col min="3" max="3" width="16.28515625" customWidth="1"/>
  </cols>
  <sheetData>
    <row r="1" spans="1:7">
      <c r="A1" s="11"/>
      <c r="B1" s="11"/>
      <c r="C1" s="11"/>
      <c r="D1" s="76" t="s">
        <v>116</v>
      </c>
      <c r="E1" s="76"/>
      <c r="F1" s="76"/>
      <c r="G1" s="76"/>
    </row>
    <row r="2" spans="1:7">
      <c r="A2" s="11"/>
      <c r="B2" s="11"/>
      <c r="C2" s="11"/>
      <c r="D2" s="76" t="s">
        <v>0</v>
      </c>
      <c r="E2" s="76"/>
      <c r="F2" s="76"/>
      <c r="G2" s="76"/>
    </row>
    <row r="3" spans="1:7">
      <c r="A3" s="11"/>
      <c r="B3" s="11"/>
      <c r="C3" s="11"/>
      <c r="D3" s="134" t="s">
        <v>133</v>
      </c>
      <c r="E3" s="134"/>
      <c r="F3" s="134"/>
      <c r="G3" s="134"/>
    </row>
    <row r="4" spans="1:7">
      <c r="A4" s="11"/>
      <c r="B4" s="11"/>
      <c r="C4" s="11"/>
      <c r="D4" s="134"/>
      <c r="E4" s="134"/>
      <c r="F4" s="134"/>
      <c r="G4" s="134"/>
    </row>
    <row r="5" spans="1:7">
      <c r="A5" s="11"/>
      <c r="B5" s="11"/>
      <c r="C5" s="11"/>
      <c r="D5" s="134"/>
      <c r="E5" s="134"/>
      <c r="F5" s="134"/>
      <c r="G5" s="134"/>
    </row>
    <row r="6" spans="1:7">
      <c r="A6" s="11"/>
      <c r="B6" s="11"/>
      <c r="C6" s="11"/>
      <c r="D6" s="134"/>
      <c r="E6" s="134"/>
      <c r="F6" s="134"/>
      <c r="G6" s="134"/>
    </row>
    <row r="7" spans="1:7">
      <c r="A7" s="11"/>
      <c r="B7" s="11"/>
      <c r="C7" s="11"/>
      <c r="D7" s="134"/>
      <c r="E7" s="134"/>
      <c r="F7" s="134"/>
      <c r="G7" s="134"/>
    </row>
    <row r="8" spans="1:7">
      <c r="A8" s="11"/>
      <c r="B8" s="11"/>
      <c r="C8" s="11"/>
      <c r="D8" s="134"/>
      <c r="E8" s="134"/>
      <c r="F8" s="134"/>
      <c r="G8" s="134"/>
    </row>
    <row r="9" spans="1:7">
      <c r="A9" s="11"/>
      <c r="B9" s="11"/>
      <c r="C9" s="11"/>
      <c r="D9" s="134"/>
      <c r="E9" s="134"/>
      <c r="F9" s="134"/>
      <c r="G9" s="134"/>
    </row>
    <row r="10" spans="1:7">
      <c r="A10" s="11"/>
      <c r="B10" s="11"/>
      <c r="C10" s="11"/>
      <c r="D10" s="134"/>
      <c r="E10" s="134"/>
      <c r="F10" s="134"/>
      <c r="G10" s="134"/>
    </row>
    <row r="11" spans="1:7">
      <c r="A11" s="11"/>
      <c r="B11" s="11"/>
      <c r="C11" s="11"/>
      <c r="D11" s="134"/>
      <c r="E11" s="134"/>
      <c r="F11" s="134"/>
      <c r="G11" s="134"/>
    </row>
    <row r="12" spans="1:7" ht="42.75" customHeight="1">
      <c r="A12" s="11"/>
      <c r="B12" s="11"/>
      <c r="C12" s="11"/>
      <c r="D12" s="134"/>
      <c r="E12" s="134"/>
      <c r="F12" s="134"/>
      <c r="G12" s="134"/>
    </row>
    <row r="13" spans="1:7">
      <c r="A13" s="59"/>
      <c r="B13" s="59"/>
      <c r="C13" s="59"/>
      <c r="D13" s="59"/>
      <c r="E13" s="59"/>
      <c r="F13" s="59"/>
      <c r="G13" s="59"/>
    </row>
    <row r="14" spans="1:7">
      <c r="A14" s="59"/>
      <c r="B14" s="59"/>
      <c r="C14" s="59"/>
      <c r="D14" s="75"/>
      <c r="E14" s="75"/>
      <c r="F14" s="75"/>
      <c r="G14" s="75"/>
    </row>
    <row r="15" spans="1:7">
      <c r="A15" s="78" t="s">
        <v>134</v>
      </c>
      <c r="B15" s="78"/>
      <c r="C15" s="78"/>
      <c r="D15" s="78"/>
      <c r="E15" s="78"/>
      <c r="F15" s="78"/>
      <c r="G15" s="78"/>
    </row>
    <row r="16" spans="1:7" ht="15" customHeight="1">
      <c r="A16" s="79" t="s">
        <v>135</v>
      </c>
      <c r="B16" s="79"/>
      <c r="C16" s="79"/>
      <c r="D16" s="79"/>
      <c r="E16" s="79"/>
      <c r="F16" s="79"/>
      <c r="G16" s="79"/>
    </row>
    <row r="17" spans="1:7">
      <c r="A17" s="80" t="s">
        <v>136</v>
      </c>
      <c r="B17" s="80"/>
      <c r="C17" s="80"/>
      <c r="D17" s="80"/>
      <c r="E17" s="80"/>
      <c r="F17" s="80"/>
      <c r="G17" s="80"/>
    </row>
    <row r="18" spans="1:7">
      <c r="A18" s="78" t="s">
        <v>137</v>
      </c>
      <c r="B18" s="78"/>
      <c r="C18" s="78"/>
      <c r="D18" s="78"/>
      <c r="E18" s="78"/>
      <c r="F18" s="78"/>
      <c r="G18" s="78"/>
    </row>
    <row r="19" spans="1:7" ht="30.6" customHeight="1">
      <c r="A19" s="81" t="s">
        <v>138</v>
      </c>
      <c r="B19" s="81"/>
      <c r="C19" s="82" t="s">
        <v>160</v>
      </c>
      <c r="D19" s="82"/>
      <c r="E19" s="82"/>
      <c r="F19" s="82"/>
      <c r="G19" s="82"/>
    </row>
    <row r="20" spans="1:7">
      <c r="A20" s="59"/>
      <c r="B20" s="59"/>
      <c r="C20" s="83"/>
      <c r="D20" s="83"/>
      <c r="E20" s="83"/>
      <c r="F20" s="83"/>
      <c r="G20" s="83"/>
    </row>
    <row r="21" spans="1:7" ht="24" customHeight="1">
      <c r="A21" s="84" t="s">
        <v>140</v>
      </c>
      <c r="B21" s="84"/>
      <c r="C21" s="85" t="s">
        <v>141</v>
      </c>
      <c r="D21" s="85"/>
      <c r="E21" s="85"/>
      <c r="F21" s="85"/>
      <c r="G21" s="85"/>
    </row>
    <row r="22" spans="1:7" ht="86.45" customHeight="1">
      <c r="A22" s="86" t="s">
        <v>143</v>
      </c>
      <c r="B22" s="86"/>
      <c r="C22" s="82" t="s">
        <v>161</v>
      </c>
      <c r="D22" s="82"/>
      <c r="E22" s="82"/>
      <c r="F22" s="82"/>
      <c r="G22" s="82"/>
    </row>
    <row r="23" spans="1:7">
      <c r="A23" s="84" t="s">
        <v>144</v>
      </c>
      <c r="B23" s="84"/>
      <c r="C23" s="85"/>
      <c r="D23" s="85"/>
      <c r="E23" s="85"/>
      <c r="F23" s="85"/>
      <c r="G23" s="85"/>
    </row>
    <row r="24" spans="1:7">
      <c r="A24" s="74" t="s">
        <v>145</v>
      </c>
      <c r="B24" s="74"/>
      <c r="C24" s="91" t="s">
        <v>152</v>
      </c>
      <c r="D24" s="91"/>
      <c r="E24" s="91"/>
      <c r="F24" s="91"/>
      <c r="G24" s="91"/>
    </row>
    <row r="25" spans="1:7" ht="30.6" customHeight="1">
      <c r="A25" s="92" t="s">
        <v>146</v>
      </c>
      <c r="B25" s="92"/>
      <c r="C25" s="130" t="s">
        <v>153</v>
      </c>
      <c r="D25" s="130"/>
      <c r="E25" s="130"/>
      <c r="F25" s="130"/>
      <c r="G25" s="130"/>
    </row>
    <row r="26" spans="1:7">
      <c r="A26" s="92" t="s">
        <v>147</v>
      </c>
      <c r="B26" s="92"/>
      <c r="C26" s="91" t="s">
        <v>154</v>
      </c>
      <c r="D26" s="91"/>
      <c r="E26" s="91"/>
      <c r="F26" s="91"/>
      <c r="G26" s="91"/>
    </row>
    <row r="27" spans="1:7">
      <c r="A27" s="89" t="s">
        <v>148</v>
      </c>
      <c r="B27" s="89"/>
      <c r="C27" s="90" t="s">
        <v>155</v>
      </c>
      <c r="D27" s="90"/>
      <c r="E27" s="90"/>
      <c r="F27" s="90"/>
      <c r="G27" s="90"/>
    </row>
    <row r="28" spans="1:7" ht="22.9" customHeight="1">
      <c r="A28" s="87" t="s">
        <v>149</v>
      </c>
      <c r="B28" s="87"/>
      <c r="C28" s="88" t="s">
        <v>162</v>
      </c>
      <c r="D28" s="88"/>
      <c r="E28" s="88"/>
      <c r="F28" s="88"/>
      <c r="G28" s="88"/>
    </row>
    <row r="29" spans="1:7" ht="35.450000000000003" customHeight="1">
      <c r="A29" s="87" t="s">
        <v>150</v>
      </c>
      <c r="B29" s="87"/>
      <c r="C29" s="88" t="s">
        <v>163</v>
      </c>
      <c r="D29" s="88"/>
      <c r="E29" s="88"/>
      <c r="F29" s="88"/>
      <c r="G29" s="88"/>
    </row>
    <row r="30" spans="1:7" ht="38.450000000000003" customHeight="1">
      <c r="A30" s="87" t="s">
        <v>151</v>
      </c>
      <c r="B30" s="87"/>
      <c r="C30" s="88" t="s">
        <v>164</v>
      </c>
      <c r="D30" s="88"/>
      <c r="E30" s="88"/>
      <c r="F30" s="88"/>
      <c r="G30" s="88"/>
    </row>
    <row r="31" spans="1:7">
      <c r="A31" s="94" t="s">
        <v>159</v>
      </c>
      <c r="B31" s="94"/>
      <c r="C31" s="94"/>
      <c r="D31" s="94"/>
      <c r="E31" s="94"/>
      <c r="F31" s="94"/>
      <c r="G31" s="94"/>
    </row>
    <row r="32" spans="1:7" ht="38.25">
      <c r="A32" s="95" t="s">
        <v>165</v>
      </c>
      <c r="B32" s="95" t="s">
        <v>166</v>
      </c>
      <c r="C32" s="73" t="s">
        <v>167</v>
      </c>
      <c r="D32" s="73" t="s">
        <v>168</v>
      </c>
      <c r="E32" s="97" t="s">
        <v>169</v>
      </c>
      <c r="F32" s="98"/>
      <c r="G32" s="99"/>
    </row>
    <row r="33" spans="1:7">
      <c r="A33" s="96"/>
      <c r="B33" s="96"/>
      <c r="C33" s="12">
        <v>2021</v>
      </c>
      <c r="D33" s="12">
        <v>2022</v>
      </c>
      <c r="E33" s="12">
        <v>2023</v>
      </c>
      <c r="F33" s="12">
        <v>2024</v>
      </c>
      <c r="G33" s="12">
        <v>2025</v>
      </c>
    </row>
    <row r="34" spans="1:7" ht="85.15" customHeight="1">
      <c r="A34" s="136" t="s">
        <v>164</v>
      </c>
      <c r="B34" s="73" t="s">
        <v>171</v>
      </c>
      <c r="C34" s="62">
        <v>8</v>
      </c>
      <c r="D34" s="61">
        <v>8</v>
      </c>
      <c r="E34" s="63">
        <v>0</v>
      </c>
      <c r="F34" s="54">
        <v>0</v>
      </c>
      <c r="G34" s="54">
        <v>0</v>
      </c>
    </row>
    <row r="35" spans="1:7" ht="26.45" customHeight="1">
      <c r="A35" s="13" t="s">
        <v>172</v>
      </c>
      <c r="B35" s="16" t="s">
        <v>170</v>
      </c>
      <c r="C35" s="49">
        <v>4389.3</v>
      </c>
      <c r="D35" s="33">
        <v>6019</v>
      </c>
      <c r="E35" s="21">
        <v>0</v>
      </c>
      <c r="F35" s="47">
        <v>0</v>
      </c>
      <c r="G35" s="47">
        <v>0</v>
      </c>
    </row>
    <row r="36" spans="1:7">
      <c r="A36" s="11"/>
      <c r="B36" s="53"/>
      <c r="C36" s="11"/>
      <c r="D36" s="11"/>
      <c r="E36" s="4"/>
      <c r="F36" s="11"/>
      <c r="G36" s="11"/>
    </row>
    <row r="37" spans="1:7">
      <c r="A37" s="102" t="s">
        <v>174</v>
      </c>
      <c r="B37" s="102"/>
      <c r="C37" s="88" t="s">
        <v>181</v>
      </c>
      <c r="D37" s="88"/>
      <c r="E37" s="88"/>
      <c r="F37" s="88"/>
      <c r="G37" s="88"/>
    </row>
    <row r="38" spans="1:7">
      <c r="A38" s="101" t="s">
        <v>178</v>
      </c>
      <c r="B38" s="101"/>
      <c r="C38" s="100"/>
      <c r="D38" s="100"/>
      <c r="E38" s="100"/>
      <c r="F38" s="100"/>
      <c r="G38" s="100"/>
    </row>
    <row r="39" spans="1:7">
      <c r="A39" s="101" t="s">
        <v>145</v>
      </c>
      <c r="B39" s="101"/>
      <c r="C39" s="101"/>
      <c r="D39" s="101"/>
      <c r="E39" s="101"/>
      <c r="F39" s="101"/>
      <c r="G39" s="101"/>
    </row>
    <row r="40" spans="1:7">
      <c r="A40" s="88" t="s">
        <v>179</v>
      </c>
      <c r="B40" s="88"/>
      <c r="C40" s="88"/>
      <c r="D40" s="88"/>
      <c r="E40" s="88"/>
      <c r="F40" s="88"/>
      <c r="G40" s="88"/>
    </row>
    <row r="41" spans="1:7">
      <c r="A41" s="101" t="s">
        <v>146</v>
      </c>
      <c r="B41" s="101"/>
      <c r="C41" s="101"/>
      <c r="D41" s="101"/>
      <c r="E41" s="101"/>
      <c r="F41" s="101"/>
      <c r="G41" s="101"/>
    </row>
    <row r="42" spans="1:7">
      <c r="A42" s="100" t="s">
        <v>180</v>
      </c>
      <c r="B42" s="100"/>
      <c r="C42" s="100"/>
      <c r="D42" s="100"/>
      <c r="E42" s="100"/>
      <c r="F42" s="100"/>
      <c r="G42" s="100"/>
    </row>
    <row r="43" spans="1:7">
      <c r="A43" s="101" t="s">
        <v>147</v>
      </c>
      <c r="B43" s="101"/>
      <c r="C43" s="101"/>
      <c r="D43" s="101"/>
      <c r="E43" s="101"/>
      <c r="F43" s="101"/>
      <c r="G43" s="101"/>
    </row>
    <row r="44" spans="1:7">
      <c r="A44" s="88" t="s">
        <v>154</v>
      </c>
      <c r="B44" s="88"/>
      <c r="C44" s="88"/>
      <c r="D44" s="88"/>
      <c r="E44" s="88"/>
      <c r="F44" s="88"/>
      <c r="G44" s="88"/>
    </row>
    <row r="45" spans="1:7">
      <c r="A45" s="101" t="s">
        <v>148</v>
      </c>
      <c r="B45" s="101"/>
      <c r="C45" s="101"/>
      <c r="D45" s="101"/>
      <c r="E45" s="101"/>
      <c r="F45" s="101"/>
      <c r="G45" s="101"/>
    </row>
    <row r="46" spans="1:7">
      <c r="A46" s="88" t="s">
        <v>155</v>
      </c>
      <c r="B46" s="88"/>
      <c r="C46" s="88"/>
      <c r="D46" s="88"/>
      <c r="E46" s="88"/>
      <c r="F46" s="88"/>
      <c r="G46" s="88"/>
    </row>
    <row r="47" spans="1:7" ht="38.450000000000003" customHeight="1">
      <c r="A47" s="103" t="s">
        <v>151</v>
      </c>
      <c r="B47" s="103"/>
      <c r="C47" s="88" t="s">
        <v>163</v>
      </c>
      <c r="D47" s="88"/>
      <c r="E47" s="88"/>
      <c r="F47" s="88"/>
      <c r="G47" s="88"/>
    </row>
    <row r="48" spans="1:7" ht="36.75">
      <c r="A48" s="104" t="s">
        <v>182</v>
      </c>
      <c r="B48" s="104" t="s">
        <v>187</v>
      </c>
      <c r="C48" s="73" t="s">
        <v>188</v>
      </c>
      <c r="D48" s="138" t="s">
        <v>189</v>
      </c>
      <c r="E48" s="104" t="s">
        <v>169</v>
      </c>
      <c r="F48" s="104"/>
      <c r="G48" s="104"/>
    </row>
    <row r="49" spans="1:7">
      <c r="A49" s="104"/>
      <c r="B49" s="104"/>
      <c r="C49" s="12">
        <v>2021</v>
      </c>
      <c r="D49" s="12">
        <v>2022</v>
      </c>
      <c r="E49" s="12">
        <v>2023</v>
      </c>
      <c r="F49" s="12">
        <v>2024</v>
      </c>
      <c r="G49" s="12">
        <v>2025</v>
      </c>
    </row>
    <row r="50" spans="1:7" ht="21.6" customHeight="1">
      <c r="A50" s="16">
        <v>463003015</v>
      </c>
      <c r="B50" s="25" t="s">
        <v>170</v>
      </c>
      <c r="C50" s="48">
        <v>4389.3</v>
      </c>
      <c r="D50" s="48">
        <v>6019</v>
      </c>
      <c r="E50" s="48">
        <v>0</v>
      </c>
      <c r="F50" s="48">
        <v>0</v>
      </c>
      <c r="G50" s="48">
        <v>0</v>
      </c>
    </row>
    <row r="51" spans="1:7" ht="19.149999999999999" customHeight="1">
      <c r="A51" s="25"/>
      <c r="B51" s="25"/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ht="33.6" customHeight="1">
      <c r="A52" s="139" t="s">
        <v>190</v>
      </c>
      <c r="B52" s="53" t="s">
        <v>170</v>
      </c>
      <c r="C52" s="48">
        <f>C50</f>
        <v>4389.3</v>
      </c>
      <c r="D52" s="48">
        <f>D50</f>
        <v>6019</v>
      </c>
      <c r="E52" s="48">
        <v>0</v>
      </c>
      <c r="F52" s="48">
        <v>0</v>
      </c>
      <c r="G52" s="48">
        <v>0</v>
      </c>
    </row>
    <row r="53" spans="1:7" ht="18.600000000000001" customHeight="1">
      <c r="A53" s="51"/>
      <c r="B53" s="51"/>
      <c r="C53" s="51"/>
      <c r="D53" s="51"/>
      <c r="E53" s="51"/>
      <c r="F53" s="51"/>
      <c r="G53" s="51"/>
    </row>
    <row r="54" spans="1:7" ht="36.75">
      <c r="A54" s="104" t="s">
        <v>182</v>
      </c>
      <c r="B54" s="104" t="s">
        <v>187</v>
      </c>
      <c r="C54" s="73" t="s">
        <v>188</v>
      </c>
      <c r="D54" s="138" t="s">
        <v>189</v>
      </c>
      <c r="E54" s="104" t="s">
        <v>169</v>
      </c>
      <c r="F54" s="104"/>
      <c r="G54" s="104"/>
    </row>
    <row r="55" spans="1:7">
      <c r="A55" s="104"/>
      <c r="B55" s="104"/>
      <c r="C55" s="12">
        <v>2021</v>
      </c>
      <c r="D55" s="12">
        <v>2022</v>
      </c>
      <c r="E55" s="12">
        <v>2023</v>
      </c>
      <c r="F55" s="12">
        <v>2024</v>
      </c>
      <c r="G55" s="12">
        <v>2025</v>
      </c>
    </row>
    <row r="56" spans="1:7" ht="29.45" customHeight="1">
      <c r="A56" s="16">
        <v>463003015</v>
      </c>
      <c r="B56" s="25" t="s">
        <v>170</v>
      </c>
      <c r="C56" s="49">
        <v>4389.3</v>
      </c>
      <c r="D56" s="33">
        <v>6019</v>
      </c>
      <c r="E56" s="21">
        <v>0</v>
      </c>
      <c r="F56" s="47">
        <v>0</v>
      </c>
      <c r="G56" s="47">
        <v>0</v>
      </c>
    </row>
    <row r="57" spans="1:7" ht="39.6" customHeight="1">
      <c r="A57" s="139" t="s">
        <v>190</v>
      </c>
      <c r="B57" s="53" t="s">
        <v>170</v>
      </c>
      <c r="C57" s="19">
        <f>C56</f>
        <v>4389.3</v>
      </c>
      <c r="D57" s="19">
        <f t="shared" ref="D57:G57" si="0">D56</f>
        <v>6019</v>
      </c>
      <c r="E57" s="19">
        <f t="shared" si="0"/>
        <v>0</v>
      </c>
      <c r="F57" s="19">
        <f t="shared" si="0"/>
        <v>0</v>
      </c>
      <c r="G57" s="19">
        <f t="shared" si="0"/>
        <v>0</v>
      </c>
    </row>
    <row r="58" spans="1:7">
      <c r="A58" s="9"/>
      <c r="B58" s="9"/>
      <c r="C58" s="9"/>
      <c r="D58" s="9"/>
      <c r="E58" s="9"/>
      <c r="F58" s="9"/>
      <c r="G58" s="9"/>
    </row>
    <row r="59" spans="1:7">
      <c r="A59" s="102"/>
      <c r="B59" s="102"/>
      <c r="C59" s="88"/>
      <c r="D59" s="88"/>
      <c r="E59" s="88"/>
      <c r="F59" s="88"/>
      <c r="G59" s="88"/>
    </row>
    <row r="60" spans="1:7">
      <c r="A60" s="101"/>
      <c r="B60" s="101"/>
      <c r="C60" s="100"/>
      <c r="D60" s="100"/>
      <c r="E60" s="100"/>
      <c r="F60" s="100"/>
      <c r="G60" s="100"/>
    </row>
    <row r="61" spans="1:7">
      <c r="A61" s="101"/>
      <c r="B61" s="101"/>
      <c r="C61" s="101"/>
      <c r="D61" s="101"/>
      <c r="E61" s="101"/>
      <c r="F61" s="101"/>
      <c r="G61" s="101"/>
    </row>
    <row r="62" spans="1:7">
      <c r="A62" s="88"/>
      <c r="B62" s="88"/>
      <c r="C62" s="88"/>
      <c r="D62" s="88"/>
      <c r="E62" s="88"/>
      <c r="F62" s="88"/>
      <c r="G62" s="88"/>
    </row>
    <row r="63" spans="1:7">
      <c r="A63" s="101"/>
      <c r="B63" s="101"/>
      <c r="C63" s="101"/>
      <c r="D63" s="101"/>
      <c r="E63" s="101"/>
      <c r="F63" s="101"/>
      <c r="G63" s="101"/>
    </row>
    <row r="64" spans="1:7">
      <c r="A64" s="100"/>
      <c r="B64" s="100"/>
      <c r="C64" s="100"/>
      <c r="D64" s="100"/>
      <c r="E64" s="100"/>
      <c r="F64" s="100"/>
      <c r="G64" s="100"/>
    </row>
    <row r="65" spans="1:7">
      <c r="A65" s="101"/>
      <c r="B65" s="101"/>
      <c r="C65" s="101"/>
      <c r="D65" s="101"/>
      <c r="E65" s="101"/>
      <c r="F65" s="101"/>
      <c r="G65" s="101"/>
    </row>
    <row r="66" spans="1:7">
      <c r="A66" s="88"/>
      <c r="B66" s="88"/>
      <c r="C66" s="88"/>
      <c r="D66" s="88"/>
      <c r="E66" s="88"/>
      <c r="F66" s="88"/>
      <c r="G66" s="88"/>
    </row>
    <row r="67" spans="1:7">
      <c r="A67" s="101"/>
      <c r="B67" s="101"/>
      <c r="C67" s="101"/>
      <c r="D67" s="101"/>
      <c r="E67" s="101"/>
      <c r="F67" s="101"/>
      <c r="G67" s="101"/>
    </row>
    <row r="68" spans="1:7">
      <c r="A68" s="88"/>
      <c r="B68" s="88"/>
      <c r="C68" s="88"/>
      <c r="D68" s="88"/>
      <c r="E68" s="88"/>
      <c r="F68" s="88"/>
      <c r="G68" s="88"/>
    </row>
    <row r="69" spans="1:7">
      <c r="A69" s="103"/>
      <c r="B69" s="103"/>
      <c r="C69" s="88"/>
      <c r="D69" s="88"/>
      <c r="E69" s="88"/>
      <c r="F69" s="88"/>
      <c r="G69" s="88"/>
    </row>
    <row r="70" spans="1:7">
      <c r="A70" s="120"/>
      <c r="B70" s="120"/>
      <c r="C70" s="58"/>
      <c r="D70" s="58"/>
      <c r="E70" s="120"/>
      <c r="F70" s="120"/>
      <c r="G70" s="120"/>
    </row>
    <row r="71" spans="1:7">
      <c r="A71" s="120"/>
      <c r="B71" s="120"/>
      <c r="C71" s="64"/>
      <c r="D71" s="64"/>
      <c r="E71" s="64"/>
      <c r="F71" s="64"/>
      <c r="G71" s="64"/>
    </row>
    <row r="72" spans="1:7">
      <c r="A72" s="51"/>
      <c r="B72" s="51"/>
      <c r="C72" s="65"/>
      <c r="D72" s="65"/>
      <c r="E72" s="65"/>
      <c r="F72" s="65"/>
      <c r="G72" s="65"/>
    </row>
    <row r="73" spans="1:7">
      <c r="A73" s="51"/>
      <c r="B73" s="51"/>
      <c r="C73" s="65"/>
      <c r="D73" s="65"/>
      <c r="E73" s="65"/>
      <c r="F73" s="65"/>
      <c r="G73" s="65"/>
    </row>
    <row r="74" spans="1:7">
      <c r="A74" s="51"/>
      <c r="B74" s="51"/>
      <c r="C74" s="65"/>
      <c r="D74" s="65"/>
      <c r="E74" s="65"/>
      <c r="F74" s="65"/>
      <c r="G74" s="65"/>
    </row>
    <row r="75" spans="1:7">
      <c r="A75" s="51"/>
      <c r="B75" s="51"/>
      <c r="C75" s="51"/>
      <c r="D75" s="51"/>
      <c r="E75" s="51"/>
      <c r="F75" s="51"/>
      <c r="G75" s="51"/>
    </row>
    <row r="76" spans="1:7">
      <c r="A76" s="120"/>
      <c r="B76" s="120"/>
      <c r="C76" s="58"/>
      <c r="D76" s="58"/>
      <c r="E76" s="90"/>
      <c r="F76" s="90"/>
      <c r="G76" s="90"/>
    </row>
    <row r="77" spans="1:7">
      <c r="A77" s="120"/>
      <c r="B77" s="120"/>
      <c r="C77" s="64"/>
      <c r="D77" s="64"/>
      <c r="E77" s="64"/>
      <c r="F77" s="64"/>
      <c r="G77" s="64"/>
    </row>
    <row r="78" spans="1:7">
      <c r="A78" s="55"/>
      <c r="B78" s="66"/>
      <c r="C78" s="67"/>
      <c r="D78" s="68"/>
      <c r="E78" s="69"/>
      <c r="F78" s="68"/>
      <c r="G78" s="68"/>
    </row>
    <row r="79" spans="1:7">
      <c r="A79" s="70"/>
      <c r="B79" s="57"/>
      <c r="C79" s="71"/>
      <c r="D79" s="71"/>
      <c r="E79" s="71"/>
      <c r="F79" s="71"/>
      <c r="G79" s="71"/>
    </row>
    <row r="80" spans="1:7">
      <c r="A80" s="72"/>
      <c r="B80" s="72"/>
      <c r="C80" s="72"/>
      <c r="D80" s="72"/>
      <c r="E80" s="72"/>
      <c r="F80" s="72"/>
      <c r="G80" s="72"/>
    </row>
    <row r="81" spans="1:7">
      <c r="A81" s="9"/>
      <c r="B81" s="9"/>
      <c r="C81" s="9"/>
      <c r="D81" s="9"/>
      <c r="E81" s="9"/>
      <c r="F81" s="9"/>
      <c r="G81" s="9"/>
    </row>
  </sheetData>
  <mergeCells count="74">
    <mergeCell ref="A76:A77"/>
    <mergeCell ref="B76:B77"/>
    <mergeCell ref="E76:G76"/>
    <mergeCell ref="A63:G63"/>
    <mergeCell ref="A64:G64"/>
    <mergeCell ref="A65:G65"/>
    <mergeCell ref="A66:G66"/>
    <mergeCell ref="A67:G67"/>
    <mergeCell ref="A68:G68"/>
    <mergeCell ref="A69:B69"/>
    <mergeCell ref="C69:G69"/>
    <mergeCell ref="A70:A71"/>
    <mergeCell ref="B70:B71"/>
    <mergeCell ref="E70:G70"/>
    <mergeCell ref="A62:G62"/>
    <mergeCell ref="A48:A49"/>
    <mergeCell ref="B48:B49"/>
    <mergeCell ref="E48:G48"/>
    <mergeCell ref="A54:A55"/>
    <mergeCell ref="B54:B55"/>
    <mergeCell ref="E54:G54"/>
    <mergeCell ref="A59:B59"/>
    <mergeCell ref="C59:G59"/>
    <mergeCell ref="A60:B60"/>
    <mergeCell ref="C60:G60"/>
    <mergeCell ref="A61:G61"/>
    <mergeCell ref="A43:G43"/>
    <mergeCell ref="A44:G44"/>
    <mergeCell ref="A45:G45"/>
    <mergeCell ref="A46:G46"/>
    <mergeCell ref="A47:B47"/>
    <mergeCell ref="C47:G47"/>
    <mergeCell ref="A42:G42"/>
    <mergeCell ref="A31:G31"/>
    <mergeCell ref="A32:A33"/>
    <mergeCell ref="B32:B33"/>
    <mergeCell ref="E32:G32"/>
    <mergeCell ref="A37:B37"/>
    <mergeCell ref="C37:G37"/>
    <mergeCell ref="A38:B38"/>
    <mergeCell ref="C38:G38"/>
    <mergeCell ref="A39:G39"/>
    <mergeCell ref="A40:G40"/>
    <mergeCell ref="A41:G41"/>
    <mergeCell ref="A28:B28"/>
    <mergeCell ref="C28:G28"/>
    <mergeCell ref="A29:B29"/>
    <mergeCell ref="C29:G29"/>
    <mergeCell ref="A30:B30"/>
    <mergeCell ref="C30:G30"/>
    <mergeCell ref="A27:B27"/>
    <mergeCell ref="C27:G27"/>
    <mergeCell ref="C20:G20"/>
    <mergeCell ref="A21:B21"/>
    <mergeCell ref="C21:G21"/>
    <mergeCell ref="A22:B22"/>
    <mergeCell ref="C22:G22"/>
    <mergeCell ref="A23:B23"/>
    <mergeCell ref="C23:G23"/>
    <mergeCell ref="C24:G24"/>
    <mergeCell ref="A25:B25"/>
    <mergeCell ref="C25:G25"/>
    <mergeCell ref="A26:B26"/>
    <mergeCell ref="C26:G26"/>
    <mergeCell ref="A15:G15"/>
    <mergeCell ref="A16:G16"/>
    <mergeCell ref="A17:G17"/>
    <mergeCell ref="A18:G18"/>
    <mergeCell ref="A19:B19"/>
    <mergeCell ref="C19:G19"/>
    <mergeCell ref="D14:G14"/>
    <mergeCell ref="D1:G1"/>
    <mergeCell ref="D2:G2"/>
    <mergeCell ref="D3:G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"/>
  <sheetViews>
    <sheetView topLeftCell="A50" zoomScale="80" zoomScaleNormal="80" workbookViewId="0">
      <selection activeCell="E56" sqref="E56"/>
    </sheetView>
  </sheetViews>
  <sheetFormatPr defaultRowHeight="15"/>
  <cols>
    <col min="1" max="1" width="33.7109375" customWidth="1"/>
    <col min="2" max="2" width="16.28515625" customWidth="1"/>
    <col min="3" max="3" width="24" customWidth="1"/>
  </cols>
  <sheetData>
    <row r="1" spans="1:7">
      <c r="A1" s="11"/>
      <c r="B1" s="11"/>
      <c r="C1" s="11"/>
      <c r="D1" s="76" t="s">
        <v>116</v>
      </c>
      <c r="E1" s="76"/>
      <c r="F1" s="76"/>
      <c r="G1" s="76"/>
    </row>
    <row r="2" spans="1:7">
      <c r="A2" s="11"/>
      <c r="B2" s="11"/>
      <c r="C2" s="11"/>
      <c r="D2" s="76" t="s">
        <v>0</v>
      </c>
      <c r="E2" s="76"/>
      <c r="F2" s="76"/>
      <c r="G2" s="76"/>
    </row>
    <row r="3" spans="1:7">
      <c r="A3" s="11"/>
      <c r="B3" s="11"/>
      <c r="C3" s="11"/>
      <c r="D3" s="76" t="s">
        <v>1</v>
      </c>
      <c r="E3" s="76"/>
      <c r="F3" s="76"/>
      <c r="G3" s="76"/>
    </row>
    <row r="4" spans="1:7">
      <c r="A4" s="11"/>
      <c r="B4" s="11"/>
      <c r="C4" s="11"/>
      <c r="D4" s="76" t="s">
        <v>2</v>
      </c>
      <c r="E4" s="76"/>
      <c r="F4" s="76"/>
      <c r="G4" s="76"/>
    </row>
    <row r="5" spans="1:7">
      <c r="A5" s="11"/>
      <c r="B5" s="11"/>
      <c r="C5" s="11"/>
      <c r="D5" s="76" t="s">
        <v>3</v>
      </c>
      <c r="E5" s="76"/>
      <c r="F5" s="76"/>
      <c r="G5" s="76"/>
    </row>
    <row r="6" spans="1:7">
      <c r="A6" s="11"/>
      <c r="B6" s="11"/>
      <c r="C6" s="11"/>
      <c r="D6" s="76" t="s">
        <v>4</v>
      </c>
      <c r="E6" s="76"/>
      <c r="F6" s="76"/>
      <c r="G6" s="76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76" t="s">
        <v>5</v>
      </c>
      <c r="E8" s="76"/>
      <c r="F8" s="76"/>
      <c r="G8" s="76"/>
    </row>
    <row r="9" spans="1:7">
      <c r="A9" s="11"/>
      <c r="B9" s="11"/>
      <c r="C9" s="11"/>
      <c r="D9" s="76" t="s">
        <v>93</v>
      </c>
      <c r="E9" s="76"/>
      <c r="F9" s="76"/>
      <c r="G9" s="76"/>
    </row>
    <row r="10" spans="1:7">
      <c r="A10" s="11"/>
      <c r="B10" s="11"/>
      <c r="C10" s="11"/>
      <c r="D10" s="76" t="s">
        <v>7</v>
      </c>
      <c r="E10" s="76"/>
      <c r="F10" s="76"/>
      <c r="G10" s="76"/>
    </row>
    <row r="11" spans="1:7">
      <c r="A11" s="11"/>
      <c r="B11" s="11"/>
      <c r="C11" s="11"/>
      <c r="D11" s="76" t="s">
        <v>8</v>
      </c>
      <c r="E11" s="76"/>
      <c r="F11" s="76"/>
      <c r="G11" s="76"/>
    </row>
    <row r="12" spans="1:7">
      <c r="A12" s="11"/>
      <c r="B12" s="11"/>
      <c r="C12" s="11"/>
      <c r="D12" s="77" t="s">
        <v>13</v>
      </c>
      <c r="E12" s="77"/>
      <c r="F12" s="77"/>
      <c r="G12" s="77"/>
    </row>
    <row r="13" spans="1:7">
      <c r="A13" s="59"/>
      <c r="B13" s="59"/>
      <c r="C13" s="59"/>
      <c r="D13" s="59"/>
      <c r="E13" s="59"/>
      <c r="F13" s="59"/>
      <c r="G13" s="59"/>
    </row>
    <row r="14" spans="1:7">
      <c r="A14" s="59"/>
      <c r="B14" s="59"/>
      <c r="C14" s="59"/>
      <c r="D14" s="75" t="s">
        <v>20</v>
      </c>
      <c r="E14" s="75"/>
      <c r="F14" s="75"/>
      <c r="G14" s="75"/>
    </row>
    <row r="15" spans="1:7">
      <c r="A15" s="78" t="s">
        <v>21</v>
      </c>
      <c r="B15" s="78"/>
      <c r="C15" s="78"/>
      <c r="D15" s="78"/>
      <c r="E15" s="78"/>
      <c r="F15" s="78"/>
      <c r="G15" s="78"/>
    </row>
    <row r="16" spans="1:7">
      <c r="A16" s="79" t="s">
        <v>120</v>
      </c>
      <c r="B16" s="79"/>
      <c r="C16" s="79"/>
      <c r="D16" s="79"/>
      <c r="E16" s="79"/>
      <c r="F16" s="79"/>
      <c r="G16" s="79"/>
    </row>
    <row r="17" spans="1:7">
      <c r="A17" s="80" t="s">
        <v>22</v>
      </c>
      <c r="B17" s="80"/>
      <c r="C17" s="80"/>
      <c r="D17" s="80"/>
      <c r="E17" s="80"/>
      <c r="F17" s="80"/>
      <c r="G17" s="80"/>
    </row>
    <row r="18" spans="1:7">
      <c r="A18" s="78" t="s">
        <v>121</v>
      </c>
      <c r="B18" s="78"/>
      <c r="C18" s="78"/>
      <c r="D18" s="78"/>
      <c r="E18" s="78"/>
      <c r="F18" s="78"/>
      <c r="G18" s="78"/>
    </row>
    <row r="19" spans="1:7" ht="51" customHeight="1">
      <c r="A19" s="81" t="s">
        <v>24</v>
      </c>
      <c r="B19" s="81"/>
      <c r="C19" s="82" t="s">
        <v>128</v>
      </c>
      <c r="D19" s="82"/>
      <c r="E19" s="82"/>
      <c r="F19" s="82"/>
      <c r="G19" s="82"/>
    </row>
    <row r="20" spans="1:7">
      <c r="A20" s="59"/>
      <c r="B20" s="59"/>
      <c r="C20" s="83"/>
      <c r="D20" s="83"/>
      <c r="E20" s="83"/>
      <c r="F20" s="83"/>
      <c r="G20" s="83"/>
    </row>
    <row r="21" spans="1:7">
      <c r="A21" s="84" t="s">
        <v>25</v>
      </c>
      <c r="B21" s="84"/>
      <c r="C21" s="85" t="s">
        <v>122</v>
      </c>
      <c r="D21" s="85"/>
      <c r="E21" s="85"/>
      <c r="F21" s="85"/>
      <c r="G21" s="85"/>
    </row>
    <row r="22" spans="1:7" ht="93" customHeight="1">
      <c r="A22" s="86" t="s">
        <v>26</v>
      </c>
      <c r="B22" s="86"/>
      <c r="C22" s="82" t="s">
        <v>123</v>
      </c>
      <c r="D22" s="82"/>
      <c r="E22" s="82"/>
      <c r="F22" s="82"/>
      <c r="G22" s="82"/>
    </row>
    <row r="23" spans="1:7">
      <c r="A23" s="84" t="s">
        <v>27</v>
      </c>
      <c r="B23" s="84"/>
      <c r="C23" s="85"/>
      <c r="D23" s="85"/>
      <c r="E23" s="85"/>
      <c r="F23" s="85"/>
      <c r="G23" s="85"/>
    </row>
    <row r="24" spans="1:7">
      <c r="A24" s="56" t="s">
        <v>28</v>
      </c>
      <c r="B24" s="56"/>
      <c r="C24" s="91" t="s">
        <v>100</v>
      </c>
      <c r="D24" s="91"/>
      <c r="E24" s="91"/>
      <c r="F24" s="91"/>
      <c r="G24" s="91"/>
    </row>
    <row r="25" spans="1:7">
      <c r="A25" s="92" t="s">
        <v>29</v>
      </c>
      <c r="B25" s="92"/>
      <c r="C25" s="130" t="s">
        <v>101</v>
      </c>
      <c r="D25" s="130"/>
      <c r="E25" s="130"/>
      <c r="F25" s="130"/>
      <c r="G25" s="130"/>
    </row>
    <row r="26" spans="1:7">
      <c r="A26" s="92" t="s">
        <v>30</v>
      </c>
      <c r="B26" s="92"/>
      <c r="C26" s="91" t="s">
        <v>51</v>
      </c>
      <c r="D26" s="91"/>
      <c r="E26" s="91"/>
      <c r="F26" s="91"/>
      <c r="G26" s="91"/>
    </row>
    <row r="27" spans="1:7">
      <c r="A27" s="89" t="s">
        <v>32</v>
      </c>
      <c r="B27" s="89"/>
      <c r="C27" s="90" t="s">
        <v>102</v>
      </c>
      <c r="D27" s="90"/>
      <c r="E27" s="90"/>
      <c r="F27" s="90"/>
      <c r="G27" s="90"/>
    </row>
    <row r="28" spans="1:7">
      <c r="A28" s="87" t="s">
        <v>33</v>
      </c>
      <c r="B28" s="87"/>
      <c r="C28" s="88" t="s">
        <v>124</v>
      </c>
      <c r="D28" s="88"/>
      <c r="E28" s="88"/>
      <c r="F28" s="88"/>
      <c r="G28" s="88"/>
    </row>
    <row r="29" spans="1:7" ht="43.15" customHeight="1">
      <c r="A29" s="87" t="s">
        <v>34</v>
      </c>
      <c r="B29" s="87"/>
      <c r="C29" s="131" t="s">
        <v>130</v>
      </c>
      <c r="D29" s="131"/>
      <c r="E29" s="131"/>
      <c r="F29" s="131"/>
      <c r="G29" s="131"/>
    </row>
    <row r="30" spans="1:7" ht="25.9" customHeight="1">
      <c r="A30" s="87" t="s">
        <v>35</v>
      </c>
      <c r="B30" s="87"/>
      <c r="C30" s="88" t="s">
        <v>129</v>
      </c>
      <c r="D30" s="88"/>
      <c r="E30" s="88"/>
      <c r="F30" s="88"/>
      <c r="G30" s="88"/>
    </row>
    <row r="31" spans="1:7">
      <c r="A31" s="94" t="s">
        <v>36</v>
      </c>
      <c r="B31" s="94"/>
      <c r="C31" s="94"/>
      <c r="D31" s="94"/>
      <c r="E31" s="94"/>
      <c r="F31" s="94"/>
      <c r="G31" s="94"/>
    </row>
    <row r="32" spans="1:7" ht="38.25">
      <c r="A32" s="95" t="s">
        <v>37</v>
      </c>
      <c r="B32" s="95" t="s">
        <v>38</v>
      </c>
      <c r="C32" s="52" t="s">
        <v>39</v>
      </c>
      <c r="D32" s="52" t="s">
        <v>40</v>
      </c>
      <c r="E32" s="97" t="s">
        <v>41</v>
      </c>
      <c r="F32" s="98"/>
      <c r="G32" s="99"/>
    </row>
    <row r="33" spans="1:7">
      <c r="A33" s="96"/>
      <c r="B33" s="96"/>
      <c r="C33" s="12">
        <v>2021</v>
      </c>
      <c r="D33" s="12">
        <v>2022</v>
      </c>
      <c r="E33" s="12">
        <v>2023</v>
      </c>
      <c r="F33" s="12">
        <v>2024</v>
      </c>
      <c r="G33" s="12">
        <v>2025</v>
      </c>
    </row>
    <row r="34" spans="1:7" ht="78.599999999999994" customHeight="1">
      <c r="A34" s="60" t="s">
        <v>131</v>
      </c>
      <c r="B34" s="52" t="s">
        <v>132</v>
      </c>
      <c r="C34" s="62">
        <v>3</v>
      </c>
      <c r="D34" s="61">
        <v>3</v>
      </c>
      <c r="E34" s="63">
        <v>0</v>
      </c>
      <c r="F34" s="54">
        <v>0</v>
      </c>
      <c r="G34" s="54">
        <v>0</v>
      </c>
    </row>
    <row r="35" spans="1:7" ht="34.9" customHeight="1">
      <c r="A35" s="13" t="s">
        <v>42</v>
      </c>
      <c r="B35" s="53" t="s">
        <v>43</v>
      </c>
      <c r="C35" s="49">
        <v>6979</v>
      </c>
      <c r="D35" s="33">
        <v>1727</v>
      </c>
      <c r="E35" s="21">
        <v>0</v>
      </c>
      <c r="F35" s="47">
        <v>0</v>
      </c>
      <c r="G35" s="47">
        <v>0</v>
      </c>
    </row>
    <row r="36" spans="1:7">
      <c r="A36" s="11"/>
      <c r="B36" s="11"/>
      <c r="C36" s="11"/>
      <c r="D36" s="11"/>
      <c r="E36" s="4"/>
      <c r="F36" s="11"/>
      <c r="G36" s="11"/>
    </row>
    <row r="37" spans="1:7">
      <c r="A37" s="102" t="s">
        <v>119</v>
      </c>
      <c r="B37" s="102"/>
      <c r="C37" s="88"/>
      <c r="D37" s="88"/>
      <c r="E37" s="88"/>
      <c r="F37" s="88"/>
      <c r="G37" s="88"/>
    </row>
    <row r="38" spans="1:7">
      <c r="A38" s="101" t="s">
        <v>27</v>
      </c>
      <c r="B38" s="101"/>
      <c r="C38" s="132">
        <v>463006015</v>
      </c>
      <c r="D38" s="132"/>
      <c r="E38" s="132"/>
      <c r="F38" s="132"/>
      <c r="G38" s="132"/>
    </row>
    <row r="39" spans="1:7">
      <c r="A39" s="101" t="s">
        <v>28</v>
      </c>
      <c r="B39" s="101"/>
      <c r="C39" s="101"/>
      <c r="D39" s="101"/>
      <c r="E39" s="101"/>
      <c r="F39" s="101"/>
      <c r="G39" s="101"/>
    </row>
    <row r="40" spans="1:7">
      <c r="A40" s="88" t="s">
        <v>125</v>
      </c>
      <c r="B40" s="88"/>
      <c r="C40" s="88"/>
      <c r="D40" s="88"/>
      <c r="E40" s="88"/>
      <c r="F40" s="88"/>
      <c r="G40" s="88"/>
    </row>
    <row r="41" spans="1:7">
      <c r="A41" s="101" t="s">
        <v>29</v>
      </c>
      <c r="B41" s="101"/>
      <c r="C41" s="101"/>
      <c r="D41" s="101"/>
      <c r="E41" s="101"/>
      <c r="F41" s="101"/>
      <c r="G41" s="101"/>
    </row>
    <row r="42" spans="1:7">
      <c r="A42" s="100" t="s">
        <v>126</v>
      </c>
      <c r="B42" s="100"/>
      <c r="C42" s="100"/>
      <c r="D42" s="100"/>
      <c r="E42" s="100"/>
      <c r="F42" s="100"/>
      <c r="G42" s="100"/>
    </row>
    <row r="43" spans="1:7">
      <c r="A43" s="101" t="s">
        <v>30</v>
      </c>
      <c r="B43" s="101"/>
      <c r="C43" s="101"/>
      <c r="D43" s="101"/>
      <c r="E43" s="101"/>
      <c r="F43" s="101"/>
      <c r="G43" s="101"/>
    </row>
    <row r="44" spans="1:7">
      <c r="A44" s="88" t="s">
        <v>51</v>
      </c>
      <c r="B44" s="88"/>
      <c r="C44" s="88"/>
      <c r="D44" s="88"/>
      <c r="E44" s="88"/>
      <c r="F44" s="88"/>
      <c r="G44" s="88"/>
    </row>
    <row r="45" spans="1:7">
      <c r="A45" s="101" t="s">
        <v>32</v>
      </c>
      <c r="B45" s="101"/>
      <c r="C45" s="101"/>
      <c r="D45" s="101"/>
      <c r="E45" s="101"/>
      <c r="F45" s="101"/>
      <c r="G45" s="101"/>
    </row>
    <row r="46" spans="1:7">
      <c r="A46" s="88" t="s">
        <v>117</v>
      </c>
      <c r="B46" s="88"/>
      <c r="C46" s="88"/>
      <c r="D46" s="88"/>
      <c r="E46" s="88"/>
      <c r="F46" s="88"/>
      <c r="G46" s="88"/>
    </row>
    <row r="47" spans="1:7" ht="27" customHeight="1">
      <c r="A47" s="103" t="s">
        <v>35</v>
      </c>
      <c r="B47" s="103"/>
      <c r="C47" s="133" t="s">
        <v>129</v>
      </c>
      <c r="D47" s="133"/>
      <c r="E47" s="133"/>
      <c r="F47" s="133"/>
      <c r="G47" s="133"/>
    </row>
    <row r="48" spans="1:7" ht="38.25">
      <c r="A48" s="104" t="s">
        <v>110</v>
      </c>
      <c r="B48" s="104" t="s">
        <v>38</v>
      </c>
      <c r="C48" s="52" t="s">
        <v>39</v>
      </c>
      <c r="D48" s="52" t="s">
        <v>40</v>
      </c>
      <c r="E48" s="104" t="s">
        <v>41</v>
      </c>
      <c r="F48" s="104"/>
      <c r="G48" s="104"/>
    </row>
    <row r="49" spans="1:7">
      <c r="A49" s="104"/>
      <c r="B49" s="104"/>
      <c r="C49" s="12">
        <v>2021</v>
      </c>
      <c r="D49" s="12">
        <v>2022</v>
      </c>
      <c r="E49" s="12">
        <v>2023</v>
      </c>
      <c r="F49" s="12">
        <v>2024</v>
      </c>
      <c r="G49" s="12">
        <v>2025</v>
      </c>
    </row>
    <row r="50" spans="1:7">
      <c r="A50" s="16">
        <v>463006015</v>
      </c>
      <c r="B50" s="25" t="s">
        <v>127</v>
      </c>
      <c r="C50" s="48">
        <v>6979.1</v>
      </c>
      <c r="D50" s="48">
        <v>1727</v>
      </c>
      <c r="E50" s="48">
        <v>0</v>
      </c>
      <c r="F50" s="48">
        <v>0</v>
      </c>
      <c r="G50" s="48">
        <v>0</v>
      </c>
    </row>
    <row r="51" spans="1:7">
      <c r="A51" s="25"/>
      <c r="B51" s="25"/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ht="30" customHeight="1">
      <c r="A52" s="13" t="s">
        <v>118</v>
      </c>
      <c r="B52" s="25" t="s">
        <v>127</v>
      </c>
      <c r="C52" s="48">
        <f>C50</f>
        <v>6979.1</v>
      </c>
      <c r="D52" s="48">
        <f>D50</f>
        <v>1727</v>
      </c>
      <c r="E52" s="48">
        <v>0</v>
      </c>
      <c r="F52" s="48">
        <v>0</v>
      </c>
      <c r="G52" s="48">
        <v>0</v>
      </c>
    </row>
    <row r="53" spans="1:7">
      <c r="A53" s="51"/>
      <c r="B53" s="51"/>
      <c r="C53" s="51"/>
      <c r="D53" s="51"/>
      <c r="E53" s="51"/>
      <c r="F53" s="51"/>
      <c r="G53" s="51"/>
    </row>
    <row r="54" spans="1:7" ht="38.25">
      <c r="A54" s="95" t="s">
        <v>37</v>
      </c>
      <c r="B54" s="95" t="s">
        <v>38</v>
      </c>
      <c r="C54" s="52" t="s">
        <v>39</v>
      </c>
      <c r="D54" s="52" t="s">
        <v>40</v>
      </c>
      <c r="E54" s="97" t="s">
        <v>41</v>
      </c>
      <c r="F54" s="98"/>
      <c r="G54" s="99"/>
    </row>
    <row r="55" spans="1:7">
      <c r="A55" s="96"/>
      <c r="B55" s="96"/>
      <c r="C55" s="12">
        <v>2021</v>
      </c>
      <c r="D55" s="12">
        <v>2022</v>
      </c>
      <c r="E55" s="12">
        <v>2023</v>
      </c>
      <c r="F55" s="12">
        <v>2024</v>
      </c>
      <c r="G55" s="12">
        <v>2025</v>
      </c>
    </row>
    <row r="56" spans="1:7">
      <c r="A56" s="16">
        <v>463006015</v>
      </c>
      <c r="B56" s="16" t="s">
        <v>44</v>
      </c>
      <c r="C56" s="49">
        <v>6979.1</v>
      </c>
      <c r="D56" s="33">
        <v>1727</v>
      </c>
      <c r="E56" s="21">
        <v>0</v>
      </c>
      <c r="F56" s="47">
        <v>0</v>
      </c>
      <c r="G56" s="47">
        <v>0</v>
      </c>
    </row>
    <row r="57" spans="1:7" ht="29.45" customHeight="1">
      <c r="A57" s="13" t="s">
        <v>118</v>
      </c>
      <c r="B57" s="53" t="s">
        <v>43</v>
      </c>
      <c r="C57" s="19">
        <f>C56</f>
        <v>6979.1</v>
      </c>
      <c r="D57" s="19">
        <f t="shared" ref="D57:G57" si="0">D56</f>
        <v>1727</v>
      </c>
      <c r="E57" s="19">
        <f t="shared" si="0"/>
        <v>0</v>
      </c>
      <c r="F57" s="19">
        <f t="shared" si="0"/>
        <v>0</v>
      </c>
      <c r="G57" s="19">
        <f t="shared" si="0"/>
        <v>0</v>
      </c>
    </row>
    <row r="58" spans="1:7">
      <c r="A58" s="9"/>
      <c r="B58" s="9"/>
      <c r="C58" s="9"/>
      <c r="D58" s="9"/>
      <c r="E58" s="9"/>
      <c r="F58" s="9"/>
      <c r="G58" s="9"/>
    </row>
  </sheetData>
  <mergeCells count="62">
    <mergeCell ref="A48:A49"/>
    <mergeCell ref="B48:B49"/>
    <mergeCell ref="E48:G48"/>
    <mergeCell ref="A54:A55"/>
    <mergeCell ref="B54:B55"/>
    <mergeCell ref="E54:G54"/>
    <mergeCell ref="A43:G43"/>
    <mergeCell ref="A44:G44"/>
    <mergeCell ref="A45:G45"/>
    <mergeCell ref="A46:G46"/>
    <mergeCell ref="A47:B47"/>
    <mergeCell ref="C47:G47"/>
    <mergeCell ref="A42:G42"/>
    <mergeCell ref="A31:G31"/>
    <mergeCell ref="A32:A33"/>
    <mergeCell ref="B32:B33"/>
    <mergeCell ref="E32:G32"/>
    <mergeCell ref="A37:B37"/>
    <mergeCell ref="C37:G37"/>
    <mergeCell ref="A38:B38"/>
    <mergeCell ref="C38:G38"/>
    <mergeCell ref="A39:G39"/>
    <mergeCell ref="A40:G40"/>
    <mergeCell ref="A41:G41"/>
    <mergeCell ref="A28:B28"/>
    <mergeCell ref="C28:G28"/>
    <mergeCell ref="A29:B29"/>
    <mergeCell ref="C30:G30"/>
    <mergeCell ref="A30:B30"/>
    <mergeCell ref="C29:G29"/>
    <mergeCell ref="A27:B27"/>
    <mergeCell ref="C27:G27"/>
    <mergeCell ref="C20:G20"/>
    <mergeCell ref="A21:B21"/>
    <mergeCell ref="C21:G21"/>
    <mergeCell ref="A22:B22"/>
    <mergeCell ref="C22:G22"/>
    <mergeCell ref="A23:B23"/>
    <mergeCell ref="C23:G23"/>
    <mergeCell ref="C24:G24"/>
    <mergeCell ref="A25:B25"/>
    <mergeCell ref="C25:G25"/>
    <mergeCell ref="A26:B26"/>
    <mergeCell ref="C26:G26"/>
    <mergeCell ref="A15:G15"/>
    <mergeCell ref="A16:G16"/>
    <mergeCell ref="A17:G17"/>
    <mergeCell ref="A18:G18"/>
    <mergeCell ref="A19:B19"/>
    <mergeCell ref="C19:G19"/>
    <mergeCell ref="D14:G14"/>
    <mergeCell ref="D1:G1"/>
    <mergeCell ref="D2:G2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011,015</vt:lpstr>
      <vt:lpstr>РБ каз</vt:lpstr>
      <vt:lpstr>Лист1</vt:lpstr>
      <vt:lpstr>003</vt:lpstr>
      <vt:lpstr>006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cp:lastPrinted>2020-10-28T11:50:17Z</cp:lastPrinted>
  <dcterms:created xsi:type="dcterms:W3CDTF">2017-10-19T04:05:30Z</dcterms:created>
  <dcterms:modified xsi:type="dcterms:W3CDTF">2022-05-12T09:05:30Z</dcterms:modified>
</cp:coreProperties>
</file>