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қазан" sheetId="21" r:id="rId1"/>
  </sheets>
  <definedNames>
    <definedName name="_xlnm.Print_Titles" localSheetId="0">қазан!$A:$D,қазан!$6:$6</definedName>
  </definedNames>
  <calcPr calcId="162913"/>
</workbook>
</file>

<file path=xl/calcChain.xml><?xml version="1.0" encoding="utf-8"?>
<calcChain xmlns="http://schemas.openxmlformats.org/spreadsheetml/2006/main">
  <c r="I9" i="21" l="1"/>
  <c r="H9" i="21"/>
  <c r="H12" i="21" l="1"/>
  <c r="G12" i="21"/>
  <c r="F12" i="21"/>
  <c r="E12" i="21"/>
  <c r="I12" i="21" l="1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<sst xmlns="http://schemas.openxmlformats.org/spreadsheetml/2006/main" count="20" uniqueCount="19">
  <si>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</si>
  <si>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</si>
  <si>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</si>
  <si>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</si>
  <si>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</si>
  <si>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</si>
  <si>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</si>
  <si>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</si>
  <si>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</si>
  <si>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</si>
  <si>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</si>
  <si>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</si>
  <si>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</si>
  <si>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2021 жылға нақтыланған бюджет жоспары</t>
  </si>
  <si>
    <t>жоспар қыркүйек</t>
  </si>
  <si>
    <t xml:space="preserve"> 01.10.21ж. Кассалық шығыстар </t>
  </si>
  <si>
    <t xml:space="preserve"> 01.10.21ж. Жалпы қалдық</t>
  </si>
  <si>
    <t xml:space="preserve">2021 жылдың 1 қарашасына бюджеттің орындалуы бойынша ақпарат </t>
  </si>
  <si>
    <t>110,9 мың теңге - ЕТҚ бойынша үнемдеу;  306,6 мың теңге -  мемлекеттік сатып алудан болған үнемдеу; 115,2 мың теңге - сот шешімінің жоқтығынан төленбеген төлем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</si>
</sst>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H24" sqref="H24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17</v>
      </c>
    </row>
    <row r="4" spans="1:10" ht="18.75" x14ac:dyDescent="0.3">
      <c r="E4" s="6" t="s">
        <v>2</v>
      </c>
      <c r="F4" s="6"/>
    </row>
    <row r="6" spans="1:10" s="4" customFormat="1" ht="60" customHeight="1" x14ac:dyDescent="0.25">
      <c r="A6" s="23" t="s">
        <v>3</v>
      </c>
      <c r="B6" s="24"/>
      <c r="C6" s="25"/>
      <c r="D6" s="3" t="s">
        <v>4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64.5" customHeight="1" x14ac:dyDescent="0.25">
      <c r="A9" s="13"/>
      <c r="B9" s="15"/>
      <c r="C9" s="15" t="s">
        <v>1</v>
      </c>
      <c r="D9" s="12" t="s">
        <v>7</v>
      </c>
      <c r="E9" s="13">
        <v>74963</v>
      </c>
      <c r="F9" s="13">
        <v>61155</v>
      </c>
      <c r="G9" s="13">
        <v>60622.3</v>
      </c>
      <c r="H9" s="13">
        <f t="shared" ref="H9" si="0">F9-G9</f>
        <v>532.69999999999709</v>
      </c>
      <c r="I9" s="16">
        <f t="shared" ref="I9" si="1">G9/F9</f>
        <v>0.9912893467418854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10" customFormat="1" x14ac:dyDescent="0.25">
      <c r="A12" s="9"/>
      <c r="B12" s="9"/>
      <c r="C12" s="9"/>
      <c r="D12" s="9" t="s">
        <v>8</v>
      </c>
      <c r="E12" s="9">
        <f>SUM(E7:E11)</f>
        <v>74963</v>
      </c>
      <c r="F12" s="9">
        <f>SUM(F7:F11)</f>
        <v>61155</v>
      </c>
      <c r="G12" s="9">
        <f>SUM(G7:G11)</f>
        <v>60622.3</v>
      </c>
      <c r="H12" s="9">
        <f>SUM(H7:H11)</f>
        <v>532.69999999999709</v>
      </c>
      <c r="I12" s="21">
        <f t="shared" ref="I12" si="2">G12/F12</f>
        <v>0.9912893467418854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9</v>
      </c>
      <c r="E15" s="10"/>
      <c r="F15" s="10" t="s">
        <v>10</v>
      </c>
      <c r="G15" s="10"/>
      <c r="H15" s="10"/>
      <c r="I15" s="10"/>
    </row>
    <row r="16" spans="1:10" x14ac:dyDescent="0.25">
      <c r="J16" s="17"/>
    </row>
    <row r="18" spans="3:10" x14ac:dyDescent="0.25">
      <c r="C18" s="7" t="s">
        <v>12</v>
      </c>
      <c r="J18" s="22"/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қазан</vt:lpstr>
      <vt:lpstr>қазан!Заголовки_для_печати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2022-02-15T05:50:52Z</dcterms:modified>
</cp:coreProperties>
</file>