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апрель" sheetId="14" r:id="rId1"/>
  </sheets>
  <definedNames>
    <definedName name="_xlnm.Print_Titles" localSheetId="0">апрель!$A:$D,апрель!$6:$6</definedName>
  </definedNames>
  <calcPr calcId="162913"/>
</workbook>
</file>

<file path=xl/calcChain.xml><?xml version="1.0" encoding="utf-8"?>
<calcChain xmlns="http://schemas.openxmlformats.org/spreadsheetml/2006/main">
  <c r="G12" i="14" l="1"/>
  <c r="F12" i="14"/>
  <c r="E12" i="14"/>
  <c r="I9" i="14"/>
  <c r="H9" i="14"/>
  <c r="H12" i="14" s="1"/>
  <c r="I12" i="14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<sst xmlns="http://schemas.openxmlformats.org/spreadsheetml/2006/main" count="20" uniqueCount="20">
  <si>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</si>
  <si>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</si>
  <si>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</si>
  <si>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</si>
  <si>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</si>
  <si>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</si>
  <si>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</si>
  <si>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</si>
  <si>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</si>
  <si>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</si>
  <si>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</si>
  <si>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</si>
  <si>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</si>
  <si>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</si>
  <si>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План апрель</t>
  </si>
  <si>
    <t>Уточненный план на 2021 год</t>
  </si>
  <si>
    <t>Информация по исполнения бюджета на 1 мая  2021 года</t>
  </si>
  <si>
    <t>Кассовые расходы  на 01.05.21г.</t>
  </si>
  <si>
    <t>Общий остаток на 01.05.21г.</t>
  </si>
  <si>
    <t>117,6  тыс.тенге - Экономия ФОТ; 115,2 тыс тенге неоплачено в связи с отсутствием судебных решении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</si>
</sst>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9" sqref="J9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16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15</v>
      </c>
      <c r="F6" s="2" t="s">
        <v>14</v>
      </c>
      <c r="G6" s="2" t="s">
        <v>17</v>
      </c>
      <c r="H6" s="2" t="s">
        <v>18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48" customHeight="1" x14ac:dyDescent="0.25">
      <c r="A9" s="12"/>
      <c r="B9" s="15"/>
      <c r="C9" s="15" t="s">
        <v>4</v>
      </c>
      <c r="D9" s="11" t="s">
        <v>6</v>
      </c>
      <c r="E9" s="12">
        <v>63963</v>
      </c>
      <c r="F9" s="12">
        <v>18447</v>
      </c>
      <c r="G9" s="12">
        <v>18214.2</v>
      </c>
      <c r="H9" s="12">
        <f t="shared" ref="H9" si="0">F9-G9</f>
        <v>232.79999999999927</v>
      </c>
      <c r="I9" s="13">
        <f t="shared" ref="I9" si="1">G9/F9</f>
        <v>0.98738006179866644</v>
      </c>
      <c r="J9" s="16" t="s">
        <v>19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63963</v>
      </c>
      <c r="F12" s="9">
        <f>SUM(F7:F11)</f>
        <v>18447</v>
      </c>
      <c r="G12" s="9">
        <f>SUM(G7:G11)</f>
        <v>18214.2</v>
      </c>
      <c r="H12" s="9">
        <f>SUM(H7:H11)</f>
        <v>232.79999999999927</v>
      </c>
      <c r="I12" s="20">
        <f t="shared" ref="I12" si="2">G12/F12</f>
        <v>0.98738006179866644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2022-02-15T05:39:07Z</dcterms:modified>
</cp:coreProperties>
</file>