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ные программы на 2021 г план\"/>
    </mc:Choice>
  </mc:AlternateContent>
  <bookViews>
    <workbookView xWindow="0" yWindow="0" windowWidth="20490" windowHeight="7020" firstSheet="12" activeTab="12"/>
  </bookViews>
  <sheets>
    <sheet name="001" sheetId="1" state="hidden" r:id="rId1"/>
    <sheet name="003" sheetId="4" state="hidden" r:id="rId2"/>
    <sheet name="006" sheetId="5" state="hidden" r:id="rId3"/>
    <sheet name="040" sheetId="6" state="hidden" r:id="rId4"/>
    <sheet name="005" sheetId="7" state="hidden" r:id="rId5"/>
    <sheet name="067" sheetId="13" state="hidden" r:id="rId6"/>
    <sheet name="029" sheetId="12" state="hidden" r:id="rId7"/>
    <sheet name="026" sheetId="15" state="hidden" r:id="rId8"/>
    <sheet name="123041" sheetId="16" state="hidden" r:id="rId9"/>
    <sheet name="041" sheetId="11" state="hidden" r:id="rId10"/>
    <sheet name="113" sheetId="17" state="hidden" r:id="rId11"/>
    <sheet name="077" sheetId="18" state="hidden" r:id="rId12"/>
    <sheet name="082" sheetId="19" r:id="rId13"/>
  </sheets>
  <definedNames>
    <definedName name="_GoBack" localSheetId="0">'001'!$A$79</definedName>
    <definedName name="_GoBack" localSheetId="1">'003'!$A$81</definedName>
    <definedName name="_GoBack" localSheetId="4">'005'!$A$74</definedName>
    <definedName name="_GoBack" localSheetId="2">'006'!$A$79</definedName>
    <definedName name="_GoBack" localSheetId="3">'040'!$A$78</definedName>
    <definedName name="OLE_LINK2" localSheetId="0">'001'!#REF!</definedName>
    <definedName name="OLE_LINK2" localSheetId="1">'003'!#REF!</definedName>
    <definedName name="OLE_LINK2" localSheetId="4">'005'!#REF!</definedName>
    <definedName name="OLE_LINK2" localSheetId="2">'006'!#REF!</definedName>
    <definedName name="OLE_LINK2" localSheetId="3">'040'!#REF!</definedName>
  </definedNames>
  <calcPr calcId="162913"/>
</workbook>
</file>

<file path=xl/calcChain.xml><?xml version="1.0" encoding="utf-8"?>
<calcChain xmlns="http://schemas.openxmlformats.org/spreadsheetml/2006/main">
  <c r="G57" i="19" l="1"/>
  <c r="G56" i="19"/>
  <c r="F57" i="19"/>
  <c r="D56" i="19"/>
  <c r="E56" i="19"/>
  <c r="F56" i="19"/>
  <c r="C56" i="19"/>
  <c r="E68" i="19" l="1"/>
  <c r="E57" i="19" s="1"/>
  <c r="D68" i="19"/>
  <c r="D57" i="19" s="1"/>
  <c r="C68" i="19"/>
  <c r="C57" i="19" s="1"/>
  <c r="D56" i="13" l="1"/>
  <c r="C56" i="13"/>
  <c r="C79" i="13"/>
  <c r="E79" i="18" l="1"/>
  <c r="E56" i="18"/>
  <c r="E79" i="17" l="1"/>
  <c r="E83" i="17" s="1"/>
  <c r="E84" i="17" s="1"/>
  <c r="G75" i="1" l="1"/>
  <c r="D75" i="1"/>
  <c r="G91" i="16" l="1"/>
  <c r="F91" i="16"/>
  <c r="E91" i="16"/>
  <c r="D91" i="16"/>
  <c r="C91" i="16"/>
  <c r="D75" i="16"/>
  <c r="C75" i="16"/>
  <c r="G57" i="16"/>
  <c r="F57" i="16"/>
  <c r="E57" i="16"/>
  <c r="D57" i="16"/>
  <c r="C57" i="16"/>
  <c r="G74" i="15"/>
  <c r="F74" i="15"/>
  <c r="E74" i="15"/>
  <c r="D74" i="15"/>
  <c r="C74" i="15"/>
  <c r="D54" i="12" l="1"/>
  <c r="D70" i="12"/>
  <c r="G85" i="12"/>
  <c r="F85" i="12"/>
  <c r="E85" i="12"/>
  <c r="D85" i="12"/>
  <c r="C85" i="12"/>
  <c r="G55" i="12"/>
  <c r="F55" i="12"/>
  <c r="E55" i="12"/>
  <c r="C55" i="12"/>
  <c r="D55" i="12" l="1"/>
</calcChain>
</file>

<file path=xl/sharedStrings.xml><?xml version="1.0" encoding="utf-8"?>
<sst xmlns="http://schemas.openxmlformats.org/spreadsheetml/2006/main" count="1080" uniqueCount="208">
  <si>
    <t>к Правилам разработки и утверждения (переутверждения) бюджетных программ (подпрограмм) и требованиям к их содержанию</t>
  </si>
  <si>
    <t>форма</t>
  </si>
  <si>
    <t>Утверждена</t>
  </si>
  <si>
    <t>приказом (распоряжением)</t>
  </si>
  <si>
    <t>руководителя администратора</t>
  </si>
  <si>
    <t>бюджетной программы</t>
  </si>
  <si>
    <t>(председателя ревизионной комиссии области, города республиканского значения, столицы, секретаря маслихатаобласти, города республиканского</t>
  </si>
  <si>
    <t>значения, столицы, района (города областного значения))</t>
  </si>
  <si>
    <t>«Согласована»*</t>
  </si>
  <si>
    <t>Руководитель</t>
  </si>
  <si>
    <t>бюджетной программы вышестоящего бюджета, выделяющего целевые трансферты</t>
  </si>
  <si>
    <t>(подпись, фамилия, имя, отчество)</t>
  </si>
  <si>
    <t>«__» _________ 20__ года.</t>
  </si>
  <si>
    <t>место печати</t>
  </si>
  <si>
    <t>БЮДЖЕТНАЯ ПРОГРАММА</t>
  </si>
  <si>
    <t>в зависимости от уровня государственного управления</t>
  </si>
  <si>
    <t>в зависимости от содержания</t>
  </si>
  <si>
    <t>в зависимости от способа реализации</t>
  </si>
  <si>
    <t>текущая/развитие</t>
  </si>
  <si>
    <t>Единица измерения</t>
  </si>
  <si>
    <t>Показатели прямого результата</t>
  </si>
  <si>
    <t>тысяч тенге</t>
  </si>
  <si>
    <t>Примечание:</t>
  </si>
  <si>
    <t>* данная строка заполняется по бюджетным программам, направленным на реализацию мероприятий за счет целевых трансфертов из вышестоящего бюджета</t>
  </si>
  <si>
    <t>Приложение 2</t>
  </si>
  <si>
    <t> ________________________________</t>
  </si>
  <si>
    <t>код и наименование администратора бюджетной программы</t>
  </si>
  <si>
    <t>Вид бюджетной программы:</t>
  </si>
  <si>
    <t>Расходы по бюджетной программе, всего</t>
  </si>
  <si>
    <t>Расходы по бюджетной программе</t>
  </si>
  <si>
    <t>Отчетный год</t>
  </si>
  <si>
    <t>План текущего года</t>
  </si>
  <si>
    <t>Плановый период</t>
  </si>
  <si>
    <t>Итого расходы по бюджетной программе</t>
  </si>
  <si>
    <t>Вид бюджетной подпрограммы:</t>
  </si>
  <si>
    <t>Расходы по бюджетной подпрограмме</t>
  </si>
  <si>
    <t>Итого расходы по бюджетной подпрограмме</t>
  </si>
  <si>
    <t>           </t>
  </si>
  <si>
    <t>на 2016 -2018 годы</t>
  </si>
  <si>
    <t>районные, утверждаемые в составе бюджета района</t>
  </si>
  <si>
    <t>индивидуальная</t>
  </si>
  <si>
    <t>объект</t>
  </si>
  <si>
    <t>осуществление государственных функций, полномочий и оказание вытекающих из них государственных услуг</t>
  </si>
  <si>
    <t>Код и наименование бюджетной программы 001 – «Услуги по реализации государственной политики на местном уровне в области образования»</t>
  </si>
  <si>
    <t xml:space="preserve">текущая </t>
  </si>
  <si>
    <t>в зависимости от содержания: районные (городские); осуществление государственных функций, полномочий и оказание вытекающих из них государственных услуг</t>
  </si>
  <si>
    <r>
      <t>текущая/развития </t>
    </r>
    <r>
      <rPr>
        <i/>
        <sz val="9"/>
        <color rgb="FF2B2B2B"/>
        <rFont val="Times New Roman"/>
        <family val="1"/>
        <charset val="204"/>
      </rPr>
      <t>текущая</t>
    </r>
  </si>
  <si>
    <t>Код и наименование бюджетной подпрограммы: 011 За счет трансфертов из республиканского бюджета</t>
  </si>
  <si>
    <t>МБ</t>
  </si>
  <si>
    <t xml:space="preserve">текущая  </t>
  </si>
  <si>
    <r>
      <t>Код и наименование бюджетной программы </t>
    </r>
    <r>
      <rPr>
        <sz val="9"/>
        <color rgb="FF2B2B2B"/>
        <rFont val="Times New Roman"/>
        <family val="1"/>
        <charset val="204"/>
      </rPr>
      <t>006 - «Дополнительное образование для детей»</t>
    </r>
  </si>
  <si>
    <r>
      <t>Код и наименование бюджетной программы </t>
    </r>
    <r>
      <rPr>
        <sz val="9"/>
        <color rgb="FF2B2B2B"/>
        <rFont val="Times New Roman"/>
        <family val="1"/>
        <charset val="204"/>
      </rPr>
      <t xml:space="preserve">040 – «Реализация государственного общеобразовательного заказа в дошкольных организациях образования» </t>
    </r>
  </si>
  <si>
    <r>
      <t>Код и наименование бюджетной программы </t>
    </r>
    <r>
      <rPr>
        <sz val="9"/>
        <color rgb="FF2B2B2B"/>
        <rFont val="Times New Roman"/>
        <family val="1"/>
        <charset val="204"/>
      </rPr>
      <t>005 – «Приобретение и доставка учебников, учебно-методических комплексов для государственных учреждений образования района (города областного значения»</t>
    </r>
  </si>
  <si>
    <r>
      <t>Цель бюджетной программы:</t>
    </r>
    <r>
      <rPr>
        <sz val="9"/>
        <color rgb="FF2B2B2B"/>
        <rFont val="Times New Roman"/>
        <family val="1"/>
        <charset val="204"/>
      </rPr>
      <t> Реализация государственной образовательной политики на основе законодательства Республики Казахстан на территории района путем координации и управления деятельностью школ, внешкольных и дошкольных учреждений образования. Создание условий для организации учебно-воспитательного процесса в общеобразовательных школах.</t>
    </r>
  </si>
  <si>
    <r>
      <t>Описание (обоснование) бюджетной программы</t>
    </r>
    <r>
      <rPr>
        <sz val="9"/>
        <color rgb="FF2B2B2B"/>
        <rFont val="Times New Roman"/>
        <family val="1"/>
        <charset val="204"/>
      </rPr>
      <t> Обеспечение деятельности аппарата отдела образования, предусматривающей расходы на заработную плату, приобретение товаров, услуг, работ и другие текущие затраты</t>
    </r>
  </si>
  <si>
    <t>464  ГУ «Отдел образования Качирского района»</t>
  </si>
  <si>
    <t>шт.ед.</t>
  </si>
  <si>
    <r>
      <t>Описание (обоснование) бюджетной подпрограммы</t>
    </r>
    <r>
      <rPr>
        <sz val="9"/>
        <color rgb="FF2B2B2B"/>
        <rFont val="Times New Roman"/>
        <family val="1"/>
        <charset val="204"/>
      </rPr>
      <t> Обеспечение деятельности аппарата отдела образования, предусматривающей расходы на заработную плату, приобретение товаров, услуг, работ и другие текущие затраты</t>
    </r>
  </si>
  <si>
    <t>Количество работников отдела, прошедших курсы повышения квалификации</t>
  </si>
  <si>
    <t>Содержание аппарата отделаобразования с целью выполнения возложенныхна государственный орган функций, согласно штатной численности</t>
  </si>
  <si>
    <t>Количество проводимых семинаров</t>
  </si>
  <si>
    <t>Количество приказов</t>
  </si>
  <si>
    <t>Количество отчетов</t>
  </si>
  <si>
    <t>семинар</t>
  </si>
  <si>
    <t>приказ</t>
  </si>
  <si>
    <t>отчет</t>
  </si>
  <si>
    <t>Код и наименование бюджетной подпрограммы: 015 За счет средств местного  бюджета</t>
  </si>
  <si>
    <r>
      <t>Руководитель бюджетной программы </t>
    </r>
    <r>
      <rPr>
        <sz val="9"/>
        <color rgb="FF2B2B2B"/>
        <rFont val="Times New Roman"/>
        <family val="1"/>
        <charset val="204"/>
      </rPr>
      <t>Ж. К. Билялова</t>
    </r>
  </si>
  <si>
    <t>464,  Государственное учереждение  «Отдел образования Качирского района»</t>
  </si>
  <si>
    <t>Код и наименование бюджетной программы  003-  "Общеобразовательное обучение"</t>
  </si>
  <si>
    <r>
      <rPr>
        <b/>
        <sz val="9"/>
        <color rgb="FF2B2B2B"/>
        <rFont val="Times New Roman"/>
        <family val="1"/>
        <charset val="204"/>
      </rPr>
      <t>Цель бюджетной программы:</t>
    </r>
    <r>
      <rPr>
        <sz val="9"/>
        <color rgb="FF2B2B2B"/>
        <rFont val="Times New Roman"/>
        <family val="1"/>
        <charset val="204"/>
      </rPr>
      <t> Обеспечение реализации единой государственной политики в области образования. Создание необходимых условий для получения образования, направленных на формирование, развитие и профессиональное становление личности на основе национальных и общечеловеческих ценностей: формирование общенаучной и общекультурной подготовки учащихся на основе освоения обязательног оминимума содержания общеобразовательных программ, социальной адаптации школьников кжизни в обществе. Повышение социального статуса педагога. Улучшение качества, доступности образования иповышение эффективности системы охраны прав и защиты законных интересов детей</t>
    </r>
  </si>
  <si>
    <r>
      <t>Описание (обоснование) бюджетной программы</t>
    </r>
    <r>
      <rPr>
        <sz val="9"/>
        <color rgb="FF2B2B2B"/>
        <rFont val="Times New Roman"/>
        <family val="1"/>
        <charset val="204"/>
      </rPr>
      <t> Проведение учебного процесса в соответствии с типовыми учебными планами, обеспечение доступности качественного образования. Создание условий для развития учащихся, вовлечение их в социально– экономическое развитие страны.</t>
    </r>
  </si>
  <si>
    <r>
      <t>Описание (обоснование) бюджетной подпрограммы</t>
    </r>
    <r>
      <rPr>
        <sz val="9"/>
        <color rgb="FF2B2B2B"/>
        <rFont val="Times New Roman"/>
        <family val="1"/>
        <charset val="204"/>
      </rPr>
      <t>Проведение учебного процесса в соответствии с типовыми учебными планами, обеспечение доступности качественного образования. Создание условий для развития учащихся, вовлечение их в социально– экономическое развитие страны.</t>
    </r>
  </si>
  <si>
    <t>Количество школ, подключенных к широкополосному Интернету</t>
  </si>
  <si>
    <t>Количество школ, подключенных к широкополосному Интернету в рамках программы системы электронного обучения</t>
  </si>
  <si>
    <t>Количество детей из малообеспеченных семей, охваченных качественным и сбалансированным горячим питанием от общего количества учащихся из малообеспеченных семе</t>
  </si>
  <si>
    <t>Количество учащихся, охваченных летним отдыхом в загородных оздоровительных лагерях</t>
  </si>
  <si>
    <t>Количество педагогических работников, имеющих высшую и первую категорию</t>
  </si>
  <si>
    <t>человек</t>
  </si>
  <si>
    <t xml:space="preserve">Количество учащихся, обучающихся в общеобразовательных школах </t>
  </si>
  <si>
    <t>ед.</t>
  </si>
  <si>
    <t>Количество учителей в общеобразовательных школах</t>
  </si>
  <si>
    <t>М.Б.</t>
  </si>
  <si>
    <r>
      <t xml:space="preserve">Описание (обоснование) бюджетной программы: </t>
    </r>
    <r>
      <rPr>
        <sz val="9"/>
        <color rgb="FF2B2B2B"/>
        <rFont val="Times New Roman"/>
        <family val="1"/>
        <charset val="204"/>
      </rPr>
      <t> Обучение и воспитание учащихся по внешкольным общеобразовательным программам .</t>
    </r>
  </si>
  <si>
    <r>
      <t>Цель бюджетной программы: </t>
    </r>
    <r>
      <rPr>
        <sz val="9"/>
        <color rgb="FF2B2B2B"/>
        <rFont val="Times New Roman"/>
        <family val="1"/>
        <charset val="204"/>
      </rPr>
      <t>Создать условия для личностного развития, профессионального самоопределения, реализации творческих способностей, адаптации к жизни в обществе, формирования гражданского самосознания, общей культуры, здорового образа жизни, организации содержательного досуга</t>
    </r>
  </si>
  <si>
    <r>
      <t>Описание (обоснование) бюджетной подпрограммы</t>
    </r>
    <r>
      <rPr>
        <sz val="9"/>
        <color rgb="FF2B2B2B"/>
        <rFont val="Times New Roman"/>
        <family val="1"/>
        <charset val="204"/>
      </rPr>
      <t> Обучение и воспитание учащихся по внешкольным общеобразовательным программам . </t>
    </r>
  </si>
  <si>
    <t xml:space="preserve">Количество учащихся, охваченных дополнительным образованием </t>
  </si>
  <si>
    <t>Количесво организаций дополнительного образования</t>
  </si>
  <si>
    <t>Количество кружков</t>
  </si>
  <si>
    <t>ед</t>
  </si>
  <si>
    <t>Количество музыкальных отделений</t>
  </si>
  <si>
    <t>МБ.</t>
  </si>
  <si>
    <t>Цель бюджетной программы: Удовлетворение потребности населения в услугах организаций дошкольного образования</t>
  </si>
  <si>
    <r>
      <t>Задача бюджетной программы </t>
    </r>
    <r>
      <rPr>
        <sz val="9"/>
        <color rgb="FF2B2B2B"/>
        <rFont val="Times New Roman"/>
        <family val="1"/>
        <charset val="204"/>
      </rPr>
      <t>(конечный результат)</t>
    </r>
    <r>
      <rPr>
        <b/>
        <sz val="9"/>
        <color rgb="FF2B2B2B"/>
        <rFont val="Times New Roman"/>
        <family val="1"/>
        <charset val="204"/>
      </rPr>
      <t>:</t>
    </r>
    <r>
      <rPr>
        <sz val="9"/>
        <color rgb="FF2B2B2B"/>
        <rFont val="Times New Roman"/>
        <family val="1"/>
        <charset val="204"/>
      </rPr>
      <t> Повышение социально-экономической эффективности функционирования дошкольных организаций</t>
    </r>
  </si>
  <si>
    <r>
      <t>Описание (обоснование) бюджетной программы</t>
    </r>
    <r>
      <rPr>
        <sz val="9"/>
        <color rgb="FF2B2B2B"/>
        <rFont val="Times New Roman"/>
        <family val="1"/>
        <charset val="204"/>
      </rPr>
      <t> Обеспечение содержания организаций дошкольного воспитания и обучения</t>
    </r>
  </si>
  <si>
    <r>
      <t>Описание (обоснование) бюджетной подпрограммы</t>
    </r>
    <r>
      <rPr>
        <sz val="9"/>
        <color rgb="FF2B2B2B"/>
        <rFont val="Times New Roman"/>
        <family val="1"/>
        <charset val="204"/>
      </rPr>
      <t> Обеспечение содержания организаций дошкольного воспитания и обучения</t>
    </r>
  </si>
  <si>
    <t>Своевременное обеспечение выплаты ежемесячной надбавки за особые условия труда к должностным окладам работников государственных казенных предприятий, содержащихся за счет бюджетов районов (городов областного значения), в пределах выделенных трансфертов: количество работников, получающих надбавки</t>
  </si>
  <si>
    <t>Количество пришкольных миницентров</t>
  </si>
  <si>
    <t>Количество детей в миницентрах</t>
  </si>
  <si>
    <r>
      <t>Описание (обоснование) бюджетной подпрограммы:</t>
    </r>
    <r>
      <rPr>
        <sz val="9"/>
        <color rgb="FF2B2B2B"/>
        <rFont val="Times New Roman"/>
        <family val="1"/>
        <charset val="204"/>
      </rPr>
      <t> Обеспечение содержания организаций дошкольного воспитания и обучения</t>
    </r>
  </si>
  <si>
    <t>Цель бюджетной программы: Обеспечение учебниками и учебно-методическими комплексами учащихся и воспитанников</t>
  </si>
  <si>
    <r>
      <t>Описание (обоснование) бюджетной программы</t>
    </r>
    <r>
      <rPr>
        <sz val="9"/>
        <color rgb="FF2B2B2B"/>
        <rFont val="Times New Roman"/>
        <family val="1"/>
        <charset val="204"/>
      </rPr>
      <t> :Капитальные расходы подведомственных государственных учреждений и организаций</t>
    </r>
  </si>
  <si>
    <r>
      <t>Описание (обоснование) бюджетной подпрограммы</t>
    </r>
    <r>
      <rPr>
        <sz val="9"/>
        <color rgb="FF2B2B2B"/>
        <rFont val="Times New Roman"/>
        <family val="1"/>
        <charset val="204"/>
      </rPr>
      <t> Капитальные расходы подведомственных государственных учреждений и организаций</t>
    </r>
  </si>
  <si>
    <t>Приобретение и доставка учебников, учебно-методических комплексов для государственных учрежденийсреднего и общего образования района в том числе электронными, в количестве не менее100 наименований, общеобразовательных школ учебной , электронной и справочной литературой по изучению государственного языка не менее 15 наименований в соответствие с перечнем, утвержденным приказом министра образования и науки Республики Казахстана</t>
  </si>
  <si>
    <t>экземпляр</t>
  </si>
  <si>
    <t>Количество работников которым была запланировна оплата труда по новой модели</t>
  </si>
  <si>
    <t>Код и наименование бюджетной программы  029-  "Обследование писхиечкого здоровья детей и подросткови оказание  психолого-медико-педагогической  консультативной помощи"</t>
  </si>
  <si>
    <r>
      <rPr>
        <b/>
        <sz val="9"/>
        <color rgb="FF2B2B2B"/>
        <rFont val="Times New Roman"/>
        <family val="1"/>
        <charset val="204"/>
      </rPr>
      <t>Цель бюджетной программы:</t>
    </r>
    <r>
      <rPr>
        <sz val="9"/>
        <color rgb="FF2B2B2B"/>
        <rFont val="Times New Roman"/>
        <family val="1"/>
        <charset val="204"/>
      </rPr>
      <t> Повышение эффективности системы охраны прав и защиты законных интересов детей.
Улучшение условий доступа к образовательным услугам детям с ограниченными возможностями в развитии</t>
    </r>
  </si>
  <si>
    <r>
      <t>Описание (обоснование) бюджетной программы</t>
    </r>
    <r>
      <rPr>
        <sz val="9"/>
        <color rgb="FF2B2B2B"/>
        <rFont val="Times New Roman"/>
        <family val="1"/>
        <charset val="204"/>
      </rPr>
      <t> Обследование психического здоровья детей и подростков и оказание психолого-медико-педагогической консультативной помощи населению</t>
    </r>
  </si>
  <si>
    <t>Количество детей, получающие психолого-медико-педагогическую консультативную помощь</t>
  </si>
  <si>
    <r>
      <t>Описание (обоснование) бюджетной подпрограммы</t>
    </r>
    <r>
      <rPr>
        <sz val="9"/>
        <color rgb="FF2B2B2B"/>
        <rFont val="Times New Roman"/>
        <family val="1"/>
        <charset val="204"/>
      </rPr>
      <t xml:space="preserve"> Обследование психического здоровья детей и подростков и оказание психолого-медико-педагогической консультативной помощи населению </t>
    </r>
  </si>
  <si>
    <r>
      <t>Задача бюджетной программы </t>
    </r>
    <r>
      <rPr>
        <sz val="9"/>
        <color rgb="FF2B2B2B"/>
        <rFont val="Times New Roman"/>
        <family val="1"/>
        <charset val="204"/>
      </rPr>
      <t>(конечный результат)</t>
    </r>
    <r>
      <rPr>
        <b/>
        <sz val="9"/>
        <color rgb="FF2B2B2B"/>
        <rFont val="Times New Roman"/>
        <family val="1"/>
        <charset val="204"/>
      </rPr>
      <t>:</t>
    </r>
    <r>
      <rPr>
        <sz val="9"/>
        <color rgb="FF2B2B2B"/>
        <rFont val="Times New Roman"/>
        <family val="1"/>
        <charset val="204"/>
      </rPr>
      <t> Выявление и охват выявленных детей с ограниченными возможностями в развитии специальными учебными образовательными программами и оказание комплексной медико-педагогической и социально-психологической помощи в возрасте до 18 лет за счет трансфертов из местного бюджета</t>
    </r>
  </si>
  <si>
    <t>Код и наименование бюджетной программы  067-  "Капитальные расходы подведомственных  госсударственных учереждений и организаций"</t>
  </si>
  <si>
    <t>Описание (обоснование) бюджетной подпрограммы Капитальные расходы подведомственных государственных учреждений и организаций</t>
  </si>
  <si>
    <t>Приобретение  котлов на твердом топливе</t>
  </si>
  <si>
    <t>Приобритение спортиинветаря</t>
  </si>
  <si>
    <t>школ</t>
  </si>
  <si>
    <t>комлект</t>
  </si>
  <si>
    <t>Приобритение компютерной техники</t>
  </si>
  <si>
    <t>Изготовление ПСД</t>
  </si>
  <si>
    <t>шт</t>
  </si>
  <si>
    <t xml:space="preserve">Приобритение росто-возвростной мебели </t>
  </si>
  <si>
    <t>Приобритение кабинетов новой модификации</t>
  </si>
  <si>
    <t>Код и наименование бюджетной программы  041-  " Реализация мер по содействию экономическому развитию регионов в рамках Программы «Развитие регионов»"</t>
  </si>
  <si>
    <t xml:space="preserve">Капитальный ремонт здания школы  ГУ "Калиновская СОШ </t>
  </si>
  <si>
    <t>Капитальный ремонт крыльца и школьного  двора ГУ "Федоровская СОШ"</t>
  </si>
  <si>
    <t>Капитальный ремонт фасада школы ГУ "Береговая СОШ"</t>
  </si>
  <si>
    <t>осуществление капитальных расходов</t>
  </si>
  <si>
    <r>
      <rPr>
        <b/>
        <sz val="9"/>
        <color rgb="FF2B2B2B"/>
        <rFont val="Times New Roman"/>
        <family val="1"/>
        <charset val="204"/>
      </rPr>
      <t>Цель бюджетной программы:</t>
    </r>
    <r>
      <rPr>
        <sz val="9"/>
        <color rgb="FF2B2B2B"/>
        <rFont val="Times New Roman"/>
        <family val="1"/>
        <charset val="204"/>
      </rPr>
      <t> Решение актуальных  социально-экономических  проблем  регионов на переспективу</t>
    </r>
  </si>
  <si>
    <r>
      <t>Задача бюджетной программы </t>
    </r>
    <r>
      <rPr>
        <sz val="9"/>
        <color rgb="FF2B2B2B"/>
        <rFont val="Times New Roman"/>
        <family val="1"/>
        <charset val="204"/>
      </rPr>
      <t>(конечный результат)</t>
    </r>
    <r>
      <rPr>
        <b/>
        <sz val="9"/>
        <color rgb="FF2B2B2B"/>
        <rFont val="Times New Roman"/>
        <family val="1"/>
        <charset val="204"/>
      </rPr>
      <t>:</t>
    </r>
    <r>
      <rPr>
        <sz val="9"/>
        <color rgb="FF2B2B2B"/>
        <rFont val="Times New Roman"/>
        <family val="1"/>
        <charset val="204"/>
      </rPr>
      <t>  Выработка эффективного механизма действий местных исполнительных органов. Финансовая  поддержка регионов для повышения их конкурентоспособности и рациональной пространственной организации экономического потенциала и расселения населения.</t>
    </r>
  </si>
  <si>
    <r>
      <t>Описание (обоснование) бюджетной программы</t>
    </r>
    <r>
      <rPr>
        <sz val="9"/>
        <color rgb="FF2B2B2B"/>
        <rFont val="Times New Roman"/>
        <family val="1"/>
        <charset val="204"/>
      </rPr>
      <t>  Создание рациональной территориальной  организации экономического потенциала и благоприятных  условий для жизнедеятельности населения.</t>
    </r>
  </si>
  <si>
    <r>
      <t>Описание (обоснование) бюджетной подпрограммы  С</t>
    </r>
    <r>
      <rPr>
        <sz val="9"/>
        <color rgb="FF2B2B2B"/>
        <rFont val="Times New Roman"/>
        <family val="1"/>
        <charset val="204"/>
      </rPr>
      <t>оздание рациональной территориальной  организации экономического потенциала и благоприятных  условий для жизнедеятельности населения.</t>
    </r>
  </si>
  <si>
    <t>ПЛАН</t>
  </si>
  <si>
    <t>Капитальный ремонт по замене оконных и дверных блоков здания ГУ "Львовская СОШ Качирского района"</t>
  </si>
  <si>
    <t xml:space="preserve">                           от   30 декабря  2015  года  №1-03/460</t>
  </si>
  <si>
    <t>Код и наименование бюджетной программы  026-  " «Ремонт объектов в рамках развития городов и сельских населенных пунктов по Дорожной карте занятости 2020"</t>
  </si>
  <si>
    <r>
      <t>Описание (обоснование) бюджетной программы</t>
    </r>
    <r>
      <rPr>
        <sz val="9"/>
        <color rgb="FF2B2B2B"/>
        <rFont val="Times New Roman"/>
        <family val="1"/>
        <charset val="204"/>
      </rPr>
      <t>  Целевые текущие трансферты на ремонт объектов в рамках развития городов и сельских населенных пунктов по Дорожной карте занятости 2020</t>
    </r>
  </si>
  <si>
    <r>
      <rPr>
        <b/>
        <sz val="9"/>
        <color rgb="FF2B2B2B"/>
        <rFont val="Times New Roman"/>
        <family val="1"/>
        <charset val="204"/>
      </rPr>
      <t>Цель бюджетной программы:</t>
    </r>
    <r>
      <rPr>
        <sz val="9"/>
        <color rgb="FF2B2B2B"/>
        <rFont val="Times New Roman"/>
        <family val="1"/>
        <charset val="204"/>
      </rPr>
      <t> Содействие устойчивой и продуктивной занятости населения</t>
    </r>
  </si>
  <si>
    <r>
      <t>Задача бюджетной программы </t>
    </r>
    <r>
      <rPr>
        <sz val="9"/>
        <color rgb="FF2B2B2B"/>
        <rFont val="Times New Roman"/>
        <family val="1"/>
        <charset val="204"/>
      </rPr>
      <t>(конечный результат)</t>
    </r>
    <r>
      <rPr>
        <b/>
        <sz val="9"/>
        <color rgb="FF2B2B2B"/>
        <rFont val="Times New Roman"/>
        <family val="1"/>
        <charset val="204"/>
      </rPr>
      <t>:</t>
    </r>
    <r>
      <rPr>
        <sz val="9"/>
        <color rgb="FF2B2B2B"/>
        <rFont val="Times New Roman"/>
        <family val="1"/>
        <charset val="204"/>
      </rPr>
      <t>  Обеспечение занятости населения путем реализации инфраструктурных проектов в сельских населенных пунктах, со средним или высоким потенциалом социально-экономического развития Павлодарской области</t>
    </r>
  </si>
  <si>
    <t>Капитальный ремонткотельной ГУ "Песчанская СОШ №1"</t>
  </si>
  <si>
    <t>Капитальный ремонт системы отопления ГУ "Береговая СОШ"</t>
  </si>
  <si>
    <t>Капитальныйремонт системы отопления ГУ "Львовская СОШ Качирского района"</t>
  </si>
  <si>
    <t>Капитальный ремонт оконных и дверных блоков  ГУ "Федоровская  СОШ"</t>
  </si>
  <si>
    <r>
      <t>Код и наименование бюджетной программы </t>
    </r>
    <r>
      <rPr>
        <sz val="9"/>
        <color rgb="FF2B2B2B"/>
        <rFont val="Times New Roman"/>
        <family val="1"/>
        <charset val="204"/>
      </rPr>
      <t xml:space="preserve">041 – «Реализация государственного общеобразовательного заказа в дошкольных организациях образования» </t>
    </r>
  </si>
  <si>
    <t xml:space="preserve">Нормативная правовая основа бюджетной программы :Постановление акимата Качирского района № 22/1 от 29 января 2016 года  «О внесении изменений и дополнения в постановление акимата Качирского района от 05.01.2016 года №1 «О реализации  решения  Качирского районного  маслихата (L сессии, V-созыва) о 22 декабря 2015 года №3/50 «О бюджете Качирского  района 2016-2018 годы», ст.30,31 Бюджетный кодекс РК от 4 декабря 2008 г. № 95-IV. Закон «Об образовании РК» от 28 июля 2007 г..  ППРК № 1118 от 2 ноября 1998 г. «О нормах потребления электроэнергии, тепла на отопления, горячей и холодной воды и других коммунальных услуг, финансируемых из средств бюджета». Приказ Министра Финансов РК № 540 от 4.12.2014 г. «Об утверждении Правил исполнения бюджета и его кассового обслуживания».  ППРК№ 957 от 27.11.2015 г. О внесении измнений и дополнений  в постановление  Правительства РК от 29.12.2007 г. №1400“О системе оплаты труда гражданских служащих, работников организаций, содержащихся за счет средств госбюджета, работников казенных предприятий, № 148 «О местном государственном управлении и самоуправлении в Республике Казахстан», Закон Республики Казахстан «О порядке рассмотрения обращений физических и юридических лиц» от 12 января 2007 года № 221,   Указ Президента РК от 17 января 2004 года № 1284«О единой системе оплаты труда работников органов Республики Казахстан, содержащихся за счет государственного бюджета». Постановление Правительства Республики Казахстан от 21 июня 2004 года № 683 «Об утверждении правил исчисления и перечисления социальных отчислений».  Постановление Правительства Республики Казахстан от 22 сентября 2000 г. № 1428 2Об утверждении Правил о служебных командировках в пределах Республики Казахстан работников государственных учреждений,содержащихся за счет средств государственногобюджета, а также депутатов Парламента Республики Казахстан, Конституция Республики Казахстан,Закон Республики Казахстан «О борьбе с коррупцией от 2 июля 1998 года N 267, Закон РК "О социально и медико-педагогической коррекционной поддержке детей с ограниченными возможностями"№343-II ЗРК от 11 июля 2002 г., Приказ МОН РК от 4 июля 2013 года №258 "Типовые правила  деятельности специальных организаций образования для детей с ограниченными возможностями" , Закон Республики Казахстан от 4 декабря 2015 года № 434-V ЗРК "О государственных закупках",Приказ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</si>
  <si>
    <r>
      <t>Нормативная правовая основа бюджетной программы:</t>
    </r>
    <r>
      <rPr>
        <sz val="9"/>
        <color rgb="FF2B2B2B"/>
        <rFont val="Times New Roman"/>
        <family val="1"/>
        <charset val="204"/>
      </rPr>
      <t xml:space="preserve">Постановление акимата Качирского района № 22/1 от 29 января 2016 года  «О внесении изменений и дополнения в постановление акимата Качирского района от 05.01.2016 года №1 «О реализации  решения  Качирского районного  маслихата (L сессии, V-созыва) о 22 декабря 2015 года №3/50 «О бюджете Качирского  района 2016-2018 годы» ст.30,31 Бюджетный кодекс РК от 4 декабря 2008 г. № 95-IV. Закон «Об образовании РК» от 28 июля 2007 г.. ППРК № 1400 от 29 декабря 2007 г..  Приказ Министра Финансов РК № 540 от 4.12.2014 г. «Об утверждении Правил исполнения бюджета и его кассового обслуживания»,  ППРК№ 957 от 27.11.2015 г. О внесении измнений и дополнений  в постановление  Правительства РК от 29.12.2007 г. №1400“О системе оплаты труда гражданских служащих, работников организаций, содержащихся за счет средств госбюджета, работников казенных предприятий ,Закон Республики Казахстан «О борьбе с коррупцией от 2 июля 1998 года N 267, Закон Республики Казахстан "О браке(супружестве)и семье", Закон Республики Казахстан "О правах ребенка в РК, Закон республики Казахстан "О языках", Конституция Республики Казахстан,Инструктивно-методическое письмо "Об организцаа 201-2015 учебного года в дошкольных организациях РК", № 148 «О местном государственном управлении и самоуправлении в Республике Казахстан»,   Закон Республики Казахстан от 4 декабря 2015 года № 434-V ЗРК "О государственных закупках", 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</si>
  <si>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t>Капитальный ремонт</t>
  </si>
  <si>
    <t>на 2017 -2019 годы</t>
  </si>
  <si>
    <t>на 2017-2019 годы</t>
  </si>
  <si>
    <t xml:space="preserve"> </t>
  </si>
  <si>
    <t>ПРОГНОЗ</t>
  </si>
  <si>
    <t>значения, столицы, района (города областного значения)</t>
  </si>
  <si>
    <r>
      <t xml:space="preserve">Нормативная правовая основа бюджетной программы ст. 30,31 </t>
    </r>
    <r>
      <rPr>
        <sz val="9"/>
        <color rgb="FF2B2B2B"/>
        <rFont val="Times New Roman"/>
        <family val="1"/>
        <charset val="204"/>
      </rPr>
      <t>Бюджетного  кодекс РК от 4 декабря 2008 г. № 148 «О местном государственном управлении и самоуправлении в Республике Казахстан»,, п.4 ст. 6 Закона Республики Казахстан от27 июля 2007 года № 319 «Об образовании», ст. 7,13 Закона Республики Казахстан «О порядке рассмотрения обращений физических и юридических лиц» от 12 января 2007 года № 221,</t>
    </r>
    <r>
      <rPr>
        <sz val="9"/>
        <color rgb="FFFF0000"/>
        <rFont val="Times New Roman"/>
        <family val="1"/>
        <charset val="204"/>
      </rPr>
      <t xml:space="preserve">  </t>
    </r>
    <r>
      <rPr>
        <sz val="9"/>
        <color rgb="FF2B2B2B"/>
        <rFont val="Times New Roman"/>
        <family val="1"/>
        <charset val="204"/>
      </rPr>
      <t>Закон Республики Казахстан от 4 декабря 2015 года № 434-V ЗРК "О государственных закупках",№ 95-IV. Закон «Об образовании РК» от 28 июля 2007 г</t>
    </r>
    <r>
      <rPr>
        <sz val="9"/>
        <color rgb="FF2B2B2B"/>
        <rFont val="Times New Roman"/>
        <family val="1"/>
        <charset val="204"/>
      </rPr>
      <t xml:space="preserve">Закон Республики Казахстан «О борьбе с коррупцией от 2 июля 1998 года N 267, </t>
    </r>
    <r>
      <rPr>
        <sz val="9"/>
        <color rgb="FF2B2B2B"/>
        <rFont val="Times New Roman"/>
        <family val="1"/>
        <charset val="204"/>
      </rPr>
      <t xml:space="preserve"> Приказ Министра Финансов РК № 540 от 4.12.2014 г. «Об утверждении Правил исполнения бюджета и его кассового обслуживания»Правил исполнения бюджета и его кассового обслуживания»,Приказ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</si>
  <si>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r>
      <t xml:space="preserve">Нормативная правовая основа бюджетной программы ст. 30,31 </t>
    </r>
    <r>
      <rPr>
        <sz val="9"/>
        <color rgb="FF2B2B2B"/>
        <rFont val="Times New Roman"/>
        <family val="1"/>
        <charset val="204"/>
      </rPr>
      <t>Бюджетного  кодекс РК от 4 декабря 2008 г. № 148 «О местном государственном управлении и самоуправлении в Республике Казахстан»,, п.4 ст. 6 Закона Республики Казахстан от27 июля 2007 года № 319 «Об образовании», ст. 7,13 Закона Республики Казахстан «О порядке рассмотрения обращений физических и юридических лиц» от 12 января 2007 года № 221,</t>
    </r>
    <r>
      <rPr>
        <sz val="9"/>
        <color rgb="FF2B2B2B"/>
        <rFont val="Times New Roman"/>
        <family val="1"/>
        <charset val="204"/>
      </rPr>
      <t xml:space="preserve"> Закон Республики Казахстан от 4 декабря 2015 года № 434-V ЗРК "О государственных закупках",№ 95-IV. Закон «Об образовании РК» от 28 июля 2007 г.</t>
    </r>
    <r>
      <rPr>
        <sz val="9"/>
        <color rgb="FF2B2B2B"/>
        <rFont val="Times New Roman"/>
        <family val="1"/>
        <charset val="204"/>
      </rPr>
      <t xml:space="preserve">Приказ Министра Финансов РК № 540 от 4.12.2014 г. «Об утверждении Правил исполнения бюджета и его кассового обслуживания»Правил исполнения бюджета и его кассового обслуживания»,Приказ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</si>
  <si>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t>на 2018 -2020 годы</t>
  </si>
  <si>
    <t>на 2018-2020 годы</t>
  </si>
  <si>
    <r>
      <t xml:space="preserve">Нормативная правовая основа бюджетной программы </t>
    </r>
    <r>
      <rPr>
        <sz val="9"/>
        <color rgb="FF2B2B2B"/>
        <rFont val="Times New Roman"/>
        <family val="1"/>
        <charset val="204"/>
      </rPr>
      <t xml:space="preserve">ст. 30,31 Бюджетного  кодекс РК от 4 декабря 2008 г. № 148 «О местном государственном управлении и самоуправлении в Республике Казахстан»,, п.4 ст. 6 Закона Республики Казахстан от27 июля 2007 года № 319 «Об образовании», ст. 7,13 Закона Республики Казахстан «О порядке рассмотрения обращений физических и юридических лиц» от 12 января 2007 года № 221,Закон Республики Казахстан от 4 декабря 2015 года № 434-V ЗРК "О государственных закупках",№ 95-IV. Закон «Об образовании РК» от 28 июля 2007 г.. ППРК№ 957 от 27.11.2015 г. О внесении измнений и дополнений  в постановление  Правительства РК от 31.12.2015 г. №1193“О системе оплаты труда гражданских служащих, работников организаций, содержащихся за счет средств госбюджета, работников казенных предприятий». Постановление Правительства Республики Казахстан от 21 июня 2004 года № 683 «Об утверждении правил исчисления и перечисления социальных отчислений».  Постановление Правительства Республики Казахстан от 22 сентября 2000 г. № 1428 2Об утверждении Правил о служебных командировках в пределах Республики Казахстан работников государственных учреждений,содержащихся за счет средств государственногобюджета, а также депутатов Парламента Республики Казахстан, Конституция Республики Казахстан,Закон Республики Казахстан «О борьбе с коррупцией от 2 июля 1998 года N 267, Закон Республики Казахстан "О браке(супружестве)и семье", Закон Республики Казахстан "О правах ребенка в РК, Приказ Министра Финансов РК № 540 от 4.12.2014 г. «Об утверждении Правил исполнения бюджета и его кассового обслуживания»Правил исполнения бюджета и его кассового обслуживания»,Приказ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</si>
  <si>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t>приказ №1-03/532/1 от 26.12.2017г</t>
  </si>
  <si>
    <r>
      <t xml:space="preserve">Нормативная правовая основа бюджетной программы  </t>
    </r>
    <r>
      <rPr>
        <sz val="9"/>
        <color rgb="FF2B2B2B"/>
        <rFont val="Times New Roman"/>
        <family val="1"/>
        <charset val="204"/>
      </rPr>
      <t>решение Качирского районного маслихата ХХII очередной сессий VI созыва №1/22 от 21 декабря 2017 года, "О  Качирском районном бюджете на 2018-2020 годы" ст. 30,31 Бюджетного  кодекс РК от 4 декабря 2008 г. № 148 «О местном государственном управлении и самоуправлении в Республике Казахстан»,, п.4 ст. 6 Закона Республики Казахстан от27 июля 2007 года № 319 «Об образовании», ст. 7,13 Закона Республики Казахстан «О порядке рассмотрения обращений физических и юридических лиц» от 12 января 2007 года № 221,</t>
    </r>
    <r>
      <rPr>
        <sz val="9"/>
        <color rgb="FFFF0000"/>
        <rFont val="Times New Roman"/>
        <family val="1"/>
        <charset val="204"/>
      </rPr>
      <t xml:space="preserve">  </t>
    </r>
    <r>
      <rPr>
        <sz val="9"/>
        <color rgb="FF2B2B2B"/>
        <rFont val="Times New Roman"/>
        <family val="1"/>
        <charset val="204"/>
      </rPr>
      <t xml:space="preserve">Закон Республики Казахстан от 4 декабря 2015 года № 434-V ЗРК "О государственных закупках",№ 95-IV. Закон «Об образовании РК» от 28 июля 2007 г.. ППРК№ 957 от 27.11.2015 г. О внесении измнений и дополнений  в постановление  Правительства РК от 31.12.2015 г. №1193“О системе оплаты труда гражданских служащих, работников организаций, содержащихся за счет средств госбюджета, работников казенных предприятий».   Постановление Правительства Республики Казахстан от 21 июня 2004 года № 683 «Об утверждении правил исчисления и перечисления социальных отчислений».  Постановление Правительства Республики Казахстан от 22 сентября 2000 г. № 1428 2Об утверждении Правил о служебных командировках в пределах Республики Казахстан работников государственных учреждений,содержащихся за счет средств государственногобюджета, а также депутатов Парламента Республики Казахстан, Конституция Республики Казахстан,Закон Республики Казахстан «О борьбе с коррупцией от 2 июля 1998 года N 267, Закон Республики Казахстан "О браке(супружестве)и семье", Закон Республики Казахстан "О правах ребенка в РК, Приказ Министра Финансов РК № 540 от 4.12.2014 г. «Об утверждении Правил исполнения бюджета и его кассового обслуживания»Правил исполнения бюджета и его кассового обслуживания»,Приказ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</si>
  <si>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r>
      <t xml:space="preserve">Нормативная правовая основа бюджетной программы:  </t>
    </r>
    <r>
      <rPr>
        <sz val="9"/>
        <color rgb="FF2B2B2B"/>
        <rFont val="Times New Roman"/>
        <family val="1"/>
        <charset val="204"/>
      </rPr>
      <t>решение Качирского районного маслихата ХХII очередной сессий VI созыва №1/22 от 21 декабря 2017 года, "О  Качирском районном бюджете на  2018-2020 годы" ст. 30,31</t>
    </r>
    <r>
      <rPr>
        <b/>
        <sz val="9"/>
        <color rgb="FF2B2B2B"/>
        <rFont val="Times New Roman"/>
        <family val="1"/>
        <charset val="204"/>
      </rPr>
      <t xml:space="preserve"> </t>
    </r>
    <r>
      <rPr>
        <sz val="9"/>
        <color rgb="FF2B2B2B"/>
        <rFont val="Times New Roman"/>
        <family val="1"/>
        <charset val="204"/>
      </rPr>
      <t xml:space="preserve">Бюджетного  кодекс РК от 4 декабря 2008 г. № 148 «О местном государственном управлении и самоуправлении в Республике Казахстан»,, п.4 ст. 6 Закона Республики Казахстан от27 июля 2007 года № 319 «Об образовании», ст. 7,13 Закона Республики Казахстан «О порядке рассмотрения обращений физических и юридических лиц» от 12 января 2007 года № 221, Закон Республики Казахстан «О государственной службе» от 23 июля 1999 года № 453, ст. 11, Закон Республики Казахстан от 4 декабря 2015 года № 434-V ЗРК "О государственных закупках",№ 95-IV. Закон «Об образовании РК» от 28 июля 2007 г.. ППРК№ 957 от 27.11.2015 г. О внесении измнений и дополнений  в постановление  Правительства РК от 31.12.2015 г. №1193“О системе оплаты труда гражданских служащих, работников организаций, содержащихся за счет средств госбюджета, работников казенных предприятий».  Указ Президента РК от 17 января 2004 года № 1284«О единой системе оплаты труда работников органов Республики Казахстан, содержащихся за счет государственного бюджета». Постановление Правительства Республики Казахстан от 21 июня 2004 года № 683 «Об утверждении правил исчисления и перечисления социальных отчислений».  Постановление Правительства Республики Казахстан от 22 сентября 2000 г. № 1428 2Об утверждении Правил о служебных командировках в пределах Республики Казахстан работников государственных учреждений,содержащихся за счет средств государственного бюджета, а также депутатов Парламента Республики Казахстан, Конституция Республики Казахстан,Закон Республики Казахстан «О борьбе с коррупцией от 2 июля 1998 года N 267, Закон Республики Казахстан "О браке(супружестве)и семье", Закон Республики Казахстан "О правах ребенка в РК, Приказ Министра Финансов РК № 540 от 4.12.2014 г. «Об утверждении Правил исполнения бюджета и его кассового обслуживания»Правил исполнения бюджета и его кассового обслуживания»,Приказ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</si>
  <si>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r>
      <t xml:space="preserve">Нормативная правовая основа бюджетной программы </t>
    </r>
    <r>
      <rPr>
        <sz val="9"/>
        <color rgb="FF2B2B2B"/>
        <rFont val="Times New Roman"/>
        <family val="1"/>
        <charset val="204"/>
      </rPr>
      <t xml:space="preserve"> решение Качирского районного маслихата ХХII очередной сессий VI созыва №1/22 от 21 декабря 2017 года, "О  Качирском районном бюджете на 2018-2020 годы" ст. 30,31 Бюджетного  кодекс РК от 4 декабря 2008 г. № 148 «О местном государственном управлении и самоуправлении в Республике Казахстан»,, п.4 ст. 6 Закона Республики Казахстан от27 июля 2007 года № 319 «Об образовании», ст. 7,13 Закона Республики Казахстан «О порядке рассмотрения обращений физических и юридических лиц» от 12 января 2007 года № 221, Закон Республики Казахстан от 4 декабря 2015 года № 434-V ЗРК "О государственных закупках",№ 95-IV. Закон «Об образовании РК» от 28 июля 2007 г.. ППРК№ 957 от 27.11.2015 г. О внесении измнений и дополнений  в постановление  Правительства РК от 31.12.2015 г. №1193“О системе оплаты труда гражданских служащих, работников организаций, содержащихся за счет средств госбюджета, работников казенных предприятий».  Постановление Правительства Республики Казахстан от 21 июня 2004 года № 683 «Об утверждении правил исчисления и перечисления социальных отчислений».  Постановление Правительства Республики Казахстан от 22 сентября 2000 г. № 1428 2Об утверждении Правил о служебных командировках в пределах Республики Казахстан работников государственных учреждений,содержащихся за счет средств государственногобюджета, а также депутатов Парламента Республики Казахстан, Конституция Республики Казахстан,Закон Республики Казахстан «О борьбе с коррупцией от 2 июля 1998 года N 267, Закон Республики Казахстан "О браке(супружестве)и семье", Закон Республики Казахстан "О правах ребенка в РК, Приказ Министра Финансов РК № 540 от 4.12.2014 г. «Об утверждении Правил исполнения бюджета и его кассового обслуживания»Правил исполнения бюджета и его кассового обслуживания»,Приказ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</si>
  <si>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r>
      <t xml:space="preserve">Нормативная правовая основа бюджетной программы  </t>
    </r>
    <r>
      <rPr>
        <sz val="9"/>
        <color rgb="FF2B2B2B"/>
        <rFont val="Times New Roman"/>
        <family val="1"/>
        <charset val="204"/>
      </rPr>
      <t>решение Качирского районного маслихата ХХII очередной сессий VI созыва №1/22 от 21 декабря 2017 года, "О  Качирском районном бюджете на 2018-2020 годы", ст. 30,31 Бюджетного  кодекс РК от 4 декабря 2008 г. № 148 «О местном государственном управлении и самоуправлении в Республике Казахстан»,, п.4 ст. 6 Закона Республики Казахстан от27 июля 2007 года № 319 «Об образовании», ст. 7,13 Закона Республики Казахстан «О порядке рассмотрения обращений физических и юридических лиц» от 12 января 2007 года № 221,  Закон Республики Казахстан от 4 декабря 2015 года № 434-V ЗРК "О государственных закупках",№ 95-IV. Закон «Об образовании РК» от 28 июля 2007 г.. ППРК№ 957 от 27.11.2015 г.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color rgb="FF2B2B2B"/>
        <rFont val="Times New Roman"/>
        <family val="1"/>
        <charset val="204"/>
      </rPr>
      <t xml:space="preserve">Приказ Министра Финансов РК № 540 от 4.12.2014 г. «Об утверждении Правил исполнения бюджета и его кассового обслуживания»Правил исполнения бюджета и его кассового обслуживания»,Приказ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</si>
  <si>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r>
      <t>Задача бюджетной программы </t>
    </r>
    <r>
      <rPr>
        <sz val="9"/>
        <color rgb="FF2B2B2B"/>
        <rFont val="Times New Roman"/>
        <family val="1"/>
        <charset val="204"/>
      </rPr>
      <t>(конечный результат)</t>
    </r>
    <r>
      <rPr>
        <b/>
        <sz val="9"/>
        <color rgb="FF2B2B2B"/>
        <rFont val="Times New Roman"/>
        <family val="1"/>
        <charset val="204"/>
      </rPr>
      <t>:</t>
    </r>
    <r>
      <rPr>
        <sz val="9"/>
        <color rgb="FF2B2B2B"/>
        <rFont val="Times New Roman"/>
        <family val="1"/>
        <charset val="204"/>
      </rPr>
      <t>  Создание условий для освоения образовательных программ среднего, общего бразования; обеспечение основных гарантий государственной защиты прав и законных интересов детей. Совершенствование системы школьного питания. Профилактика и предупреждение социального сиротства. Реализация государственной политики в сфере охраны прав детства. Улучшение условий доступа к образовательным услугам детям с ограниченными возможностями в развитии. Повышение качества услуг школьного образования, обеспечение достаточных условий для предоставления качественного образования.Повышение профессионализма педагогических кадров и престижа профессии учителя. Воспитание гражданственности и патриотизма, любви к своей Родине – Республике Казахстан, уважение к государственным символам; формирование интеллектуальной личности с высоким уровнем культуры, адаптированной к жизни в обществе; развитие навыков самостоятельной познавательной деятельности и творческих способностей учащихся посредством применения инновационных методик и технологий обучения; приобщение к достижениям мировой и отечественной культуры; изучение истории, обычаев и традиций казахского и других народов республики;овладение государственным, русским, иностранными языками; участие в областных мероприятиях (конференциях, олимпиадах, соревнованиях, научных проектах).Контроль за соблюдением законодательства Республики Казахстан. Установление повышающего коэффициента учителям, прошедшим повышение квалификации по новой системе и успешно сдавшим квалификационный экзамен.</t>
    </r>
  </si>
  <si>
    <t>Конечные результаты бюджетной программы:</t>
  </si>
  <si>
    <r>
      <t>Конечные результаты бюджетной программы:</t>
    </r>
    <r>
      <rPr>
        <sz val="9"/>
        <color rgb="FF2B2B2B"/>
        <rFont val="Times New Roman"/>
        <family val="1"/>
        <charset val="204"/>
      </rPr>
      <t> Обеспечение 42986,0 учебниками учащихся и воспитанников организаций образования района путем ежегодного пополнения книжных фондов библиотек по циклу фондирования.</t>
    </r>
  </si>
  <si>
    <r>
      <t xml:space="preserve">Конечные результаты бюджетной программы: </t>
    </r>
    <r>
      <rPr>
        <sz val="9"/>
        <color rgb="FF2B2B2B"/>
        <rFont val="Times New Roman"/>
        <family val="1"/>
        <charset val="204"/>
      </rPr>
      <t>Для созданий условий для личностного развития,профессионального самоопределения,творческого труда в количестве743 детей,</t>
    </r>
  </si>
  <si>
    <t xml:space="preserve">План </t>
  </si>
  <si>
    <r>
      <t>Руководитель бюджетной программы </t>
    </r>
    <r>
      <rPr>
        <sz val="9"/>
        <color rgb="FF2B2B2B"/>
        <rFont val="Times New Roman"/>
        <family val="1"/>
        <charset val="204"/>
      </rPr>
      <t>Ж.Билялова</t>
    </r>
  </si>
  <si>
    <r>
      <rPr>
        <b/>
        <sz val="9"/>
        <color rgb="FF2B2B2B"/>
        <rFont val="Times New Roman"/>
        <family val="1"/>
        <charset val="204"/>
      </rPr>
      <t>Цель бюджетной программы:</t>
    </r>
    <r>
      <rPr>
        <sz val="9"/>
        <color rgb="FF2B2B2B"/>
        <rFont val="Times New Roman"/>
        <family val="1"/>
        <charset val="204"/>
      </rPr>
      <t xml:space="preserve"> Укрепление материально-технической базы подведомственных организаций образования </t>
    </r>
  </si>
  <si>
    <r>
      <t>Описание (обоснование) бюджетной программы</t>
    </r>
    <r>
      <rPr>
        <sz val="9"/>
        <color rgb="FF2B2B2B"/>
        <rFont val="Times New Roman"/>
        <family val="1"/>
        <charset val="204"/>
      </rPr>
      <t> Улучшение материально-техническог состояния организаций образованя с целью создания условий для повышения качества оказания услуг в сфере образования за счет целевых текущих трансфертов областного,районного бюджетов.</t>
    </r>
  </si>
  <si>
    <t xml:space="preserve">шкафы индивидуальные для уч-ся </t>
  </si>
  <si>
    <t xml:space="preserve">Мультимедииный кабинет </t>
  </si>
  <si>
    <t xml:space="preserve">шт </t>
  </si>
  <si>
    <t>приказ № 1-03/451/1 от 27.12.2019г</t>
  </si>
  <si>
    <t>на 2020 -2022 годы</t>
  </si>
  <si>
    <t>464,Коммунальное   государственное учереждение  «Отдел образования района Тереңкөл»</t>
  </si>
  <si>
    <r>
      <t xml:space="preserve">Нормативная правовая основа бюджетной программы :    </t>
    </r>
    <r>
      <rPr>
        <sz val="9"/>
        <color rgb="FF2B2B2B"/>
        <rFont val="Times New Roman"/>
        <family val="1"/>
        <charset val="204"/>
      </rPr>
      <t xml:space="preserve"> решение</t>
    </r>
    <r>
      <rPr>
        <b/>
        <sz val="9"/>
        <color rgb="FF2B2B2B"/>
        <rFont val="Times New Roman"/>
        <family val="1"/>
        <charset val="204"/>
      </rPr>
      <t xml:space="preserve"> </t>
    </r>
    <r>
      <rPr>
        <sz val="9"/>
        <color rgb="FF2B2B2B"/>
        <rFont val="Times New Roman"/>
        <family val="1"/>
        <charset val="204"/>
      </rPr>
      <t xml:space="preserve"> LIII очередной сессий  VI  созыва № 1/52 от 23 декабря 2019 года, постановление акимата района Тереңкөл от 26 декабря 2019 года 424/7 "О реализации решения маслихата района Тереңкөл от 23 декабря 2019 года № 1/52 "О бюджете района Тереңкөл на 2020-2022 годы"". ст. 30,31 Бюджетного  кодекс РК от 4 декабря 2008 г. № 148 «О местном государственном управлении и самоуправлении в Республике Казахстан»,, п.4 ст. 6 Закона Республики Казахстан от27 июля 2007 года № 319 «Об образовании», ст. 7,13 Закона Республики Казахстан «О порядке рассмотрения обращений физических и юридических лиц» от 12 января 2007 года № 221,</t>
    </r>
    <r>
      <rPr>
        <sz val="9"/>
        <color rgb="FFFF0000"/>
        <rFont val="Times New Roman"/>
        <family val="1"/>
        <charset val="204"/>
      </rPr>
      <t xml:space="preserve">  </t>
    </r>
    <r>
      <rPr>
        <sz val="9"/>
        <color rgb="FF2B2B2B"/>
        <rFont val="Times New Roman"/>
        <family val="1"/>
        <charset val="204"/>
      </rPr>
      <t>Закон Республики Казахстан от 4 декабря 2015 года № 434-V ЗРК "О государственных закупках",№ 95-IV. Закон «Об образовании РК» от 28 июля 2007 г</t>
    </r>
    <r>
      <rPr>
        <sz val="9"/>
        <color rgb="FFFF0000"/>
        <rFont val="Times New Roman"/>
        <family val="1"/>
        <charset val="204"/>
      </rPr>
      <t>.</t>
    </r>
    <r>
      <rPr>
        <sz val="9"/>
        <color rgb="FF2B2B2B"/>
        <rFont val="Times New Roman"/>
        <family val="1"/>
        <charset val="204"/>
      </rPr>
      <t xml:space="preserve">Закон Республики Казахстан «О борьбе с коррупцией от 2 июля 1998 года N 267, Приказ Министра Финансов РК № 540 от 4.12.2014 г. «Об утверждении Правил исполнения бюджета и его кассового обслуживания»Правил исполнения бюджета и его кассового обслуживания»,Приказ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</si>
  <si>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r>
      <t>Конечные результаты бюджетной программы: </t>
    </r>
    <r>
      <rPr>
        <sz val="9"/>
        <color rgb="FF2B2B2B"/>
        <rFont val="Times New Roman"/>
        <family val="1"/>
        <charset val="204"/>
      </rPr>
      <t>планируется провести капитальный ремонт Бобровской СОШ, изготовление ПСД на капитальные ремонты в 4 учреждений образования и дополнительном учрежденииобразования ГККП Дом школьников 2 ПСД. Укрепить материально-техническую базу школ кабинетами, автотранспортом для подвоза детей, системой видеонаблюдения, ученической мебелью по стандартам НИШ и ученической мебели, соответствующей росто-возростным особенностям, компьютерной техники, ученическими досками, символиками, насосами и котлами, </t>
    </r>
  </si>
  <si>
    <t>План</t>
  </si>
  <si>
    <t>464, Коммунальное государственное учереждение  «Отдел образования  района Тереңкөл»</t>
  </si>
  <si>
    <t>Код и наименование бюджетной программы  113-  "Целевые текущие ремонты"</t>
  </si>
  <si>
    <r>
      <t xml:space="preserve">Нормативная правовая основа бюджетной программы </t>
    </r>
    <r>
      <rPr>
        <sz val="9"/>
        <color rgb="FF2B2B2B"/>
        <rFont val="Times New Roman"/>
        <family val="1"/>
        <charset val="204"/>
      </rPr>
      <t xml:space="preserve"> решение  LIII очередной сессий  VI  созыва № 1/52 от 23 декабря 2019 года, постановление акимата района Тереңкөл от 26 декабря 2019 года 424/7 "О реализации решения маслихата района Тереңкөл от 23 декабря 2019 года № 1/52 "О бюджете района Тереңкөл на 2020-2022 годы"". ст. 30,31 Бюджетного  кодекс РК от 4 декабря 2008 г. № 148 «О местном государственном управлении и самоуправлении в Республике Казахстан»,, п.4 ст. 6 Закона Республики Казахстан от27 июля 2007 года № 319 «Об образовании», ст. 7,13 Закона Республики Казахстан «О порядке рассмотрения обращений физических и юридических лиц» от 12 января 2007 года № 221,</t>
    </r>
    <r>
      <rPr>
        <sz val="9"/>
        <color rgb="FFFF0000"/>
        <rFont val="Times New Roman"/>
        <family val="1"/>
        <charset val="204"/>
      </rPr>
      <t xml:space="preserve">  </t>
    </r>
    <r>
      <rPr>
        <sz val="9"/>
        <color rgb="FF2B2B2B"/>
        <rFont val="Times New Roman"/>
        <family val="1"/>
        <charset val="204"/>
      </rPr>
      <t>Закон Республики Казахстан от 4 декабря 2015 года № 434-V ЗРК "О государственных закупках",№ 95-IV. Закон «Об образовании РК» от 28 июля 2007 г</t>
    </r>
    <r>
      <rPr>
        <sz val="9"/>
        <color rgb="FFFF0000"/>
        <rFont val="Times New Roman"/>
        <family val="1"/>
        <charset val="204"/>
      </rPr>
      <t>.</t>
    </r>
    <r>
      <rPr>
        <sz val="9"/>
        <color rgb="FF2B2B2B"/>
        <rFont val="Times New Roman"/>
        <family val="1"/>
        <charset val="204"/>
      </rPr>
      <t xml:space="preserve">Закон Республики Казахстан «О борьбе с коррупцией от 2 июля 1998 года N 267, Приказ Министра Финансов РК № 540 от 4.12.2014 г. «Об утверждении Правил исполнения бюджета и его кассового обслуживания»Правил исполнения бюджета и его кассового обслуживания»,Приказ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</si>
  <si>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r>
      <t>Конечные результаты бюджетной программы: </t>
    </r>
    <r>
      <rPr>
        <sz val="9"/>
        <color rgb="FF2B2B2B"/>
        <rFont val="Times New Roman"/>
        <family val="1"/>
        <charset val="204"/>
      </rPr>
      <t> планируется приобрести 4 автобуса для осуществления подвоза учащихся до школ. Повышение заработной платы воспитателей детского сада на 25% (76,02 штатных единиц)</t>
    </r>
  </si>
  <si>
    <r>
      <t>Описание (обоснование) бюджетной программы:</t>
    </r>
    <r>
      <rPr>
        <sz val="9"/>
        <color rgb="FF2B2B2B"/>
        <rFont val="Times New Roman"/>
        <family val="1"/>
        <charset val="204"/>
      </rPr>
      <t xml:space="preserve"> Улучшение материально-техническог состояния организаций образованя с целью создания условий для повышения качества оказания услуг в сфере образования за счет целевых текущих трансфертов областного,районного бюджетов. </t>
    </r>
  </si>
  <si>
    <t>РБ</t>
  </si>
  <si>
    <t>Приобретение автобуса</t>
  </si>
  <si>
    <t>Повышение заработной платы на 25% (воспитатели д/с)</t>
  </si>
  <si>
    <t>шт.ед</t>
  </si>
  <si>
    <t>О.Б.</t>
  </si>
  <si>
    <t>всего</t>
  </si>
  <si>
    <t xml:space="preserve">Код и наименование бюджетной программы  464077-  ""Целевые текущие трансферты бюджетом города районого значения, села, поселка, сельского округа на реализацию мероприятий по социальной и инженерной инфраструктуре в сельских населенных пунктах в рамках проекта "Ауыл-Ел бесігі"  </t>
  </si>
  <si>
    <r>
      <t xml:space="preserve">Нормативная правовая основа бюджетной программы </t>
    </r>
    <r>
      <rPr>
        <sz val="9"/>
        <color rgb="FF2B2B2B"/>
        <rFont val="Times New Roman"/>
        <family val="1"/>
        <charset val="204"/>
      </rPr>
      <t xml:space="preserve">  решение  LIII очередной сессий  VI  созыва № 1/52 от 23 декабря 2019 года, постановление акимата района Тереңкөл от 26 декабря 2019 года 424/7 "О реализации решения маслихата района Тереңкөл от 23 декабря 2019 года № 1/52 "О бюджете района Тереңкөл на 2020-2022 годы""ст. 30,31 Бюджетного  кодекс РК от 4 декабря 2008 г. № 148 «О местном государственном управлении и самоуправлении в Республике Казахстан»,, п.4 ст. 6 Закона Республики Казахстан от27 июля 2007 года № 319 «Об образовании», ст. 7,13 Закона Республики Казахстан «О порядке рассмотрения обращений физических и юридических лиц» от 12 января 2007 года № 221,</t>
    </r>
    <r>
      <rPr>
        <sz val="9"/>
        <color rgb="FFFF0000"/>
        <rFont val="Times New Roman"/>
        <family val="1"/>
        <charset val="204"/>
      </rPr>
      <t xml:space="preserve">  </t>
    </r>
    <r>
      <rPr>
        <sz val="9"/>
        <color rgb="FF2B2B2B"/>
        <rFont val="Times New Roman"/>
        <family val="1"/>
        <charset val="204"/>
      </rPr>
      <t>Закон Республики Казахстан от 4 декабря 2015 года № 434-V ЗРК "О государственных закупках",№ 95-IV. Закон «Об образовании РК» от 28 июля 2007 г</t>
    </r>
    <r>
      <rPr>
        <sz val="9"/>
        <color rgb="FFFF0000"/>
        <rFont val="Times New Roman"/>
        <family val="1"/>
        <charset val="204"/>
      </rPr>
      <t>.</t>
    </r>
    <r>
      <rPr>
        <sz val="9"/>
        <color rgb="FF2B2B2B"/>
        <rFont val="Times New Roman"/>
        <family val="1"/>
        <charset val="204"/>
      </rPr>
      <t xml:space="preserve">Закон Республики Казахстан «О борьбе с коррупцией от 2 июля 1998 года N 267, Приказ Министра Финансов РК № 540 от 4.12.2014 г. «Об утверждении Правил исполнения бюджета и его кассового обслуживания»Правил исполнения бюджета и его кассового обслуживания»,Приказ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</si>
  <si>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r>
      <t>Конечные результаты бюджетной программы: </t>
    </r>
    <r>
      <rPr>
        <sz val="9"/>
        <color rgb="FF2B2B2B"/>
        <rFont val="Times New Roman"/>
        <family val="1"/>
        <charset val="204"/>
      </rPr>
      <t> В рамках улучшения качества и доступности образования проведение капитального ремонта кровли, замена оконных и дверных блоков Бобровской СОШ</t>
    </r>
  </si>
  <si>
    <t>ОБ</t>
  </si>
  <si>
    <t>Итого</t>
  </si>
  <si>
    <r>
      <t xml:space="preserve">Описание (обоснование) бюджетной подпрограммы </t>
    </r>
    <r>
      <rPr>
        <sz val="9"/>
        <color rgb="FF2B2B2B"/>
        <rFont val="Times New Roman"/>
        <family val="1"/>
        <charset val="204"/>
      </rPr>
      <t>Проведение учебного процесса в соответствии с типовыми учебными планами, обеспечение доступности качественного образования. Создание условий для развития учащихся, вовлечение их в социально– экономическое развитие страны.</t>
    </r>
  </si>
  <si>
    <r>
      <t>Конечные результаты бюджетной программы:</t>
    </r>
    <r>
      <rPr>
        <sz val="9"/>
        <color rgb="FF2B2B2B"/>
        <rFont val="Times New Roman"/>
        <family val="1"/>
        <charset val="204"/>
      </rPr>
      <t>  100 % охват обучением и воспитанием детей школьного возраста, в том числе детей-сирот, детей из малообеспеченных и многодетных семей. Реализация государственных общеобразовательных стандартов среднего общего начального образования в 25 организациях. Создание условий для освоения образовательных программ среднего, общего бразования; обеспечение основных гарантий государственной защиты прав и законных интересов детей. Содержание 25 школ из них 17 средних, 8 основных, контингентом 3350 учащихся.количество ставок 1318,67 из них 667,47 пед.ставок; 651 шт.единиц. 252 работников (кочегары, технички) обеспечить молоком за вредные условия труда. Обеспечение твердым топливом 22 школы в количестве 5876 тонн угля из них бурый 3262тонн, каменный 2614 тонн.</t>
    </r>
  </si>
  <si>
    <t>на 2021-2023 годы</t>
  </si>
  <si>
    <t>Код и наименование бюджетной программы  082-  "Общеобразовательное обучение в государственных организациях начального, основного и общего среднего образования"</t>
  </si>
  <si>
    <r>
      <t>Руководитель бюджетной программы </t>
    </r>
    <r>
      <rPr>
        <sz val="9"/>
        <color rgb="FF2B2B2B"/>
        <rFont val="Times New Roman"/>
        <family val="1"/>
        <charset val="204"/>
      </rPr>
      <t xml:space="preserve">Ж. К. Билялова - руководитель отдела образования </t>
    </r>
  </si>
  <si>
    <t>Код и наименование бюджетной подпрограммы: 011 За счет средств республиканского бюджета</t>
  </si>
  <si>
    <t xml:space="preserve">261, Государственное учереждение  «Отдел образования  района Тереңкөл» управления Павлодарской области </t>
  </si>
  <si>
    <t>Код и наименование бюджетной подпрограммы: 045 За счет субвенций из республиканского бюджета на образование</t>
  </si>
  <si>
    <t>За счет субвенций из республиканского бюджета</t>
  </si>
  <si>
    <t xml:space="preserve"> За счет средств республиканского бюджета</t>
  </si>
  <si>
    <t>За счет средств местного  бюджета</t>
  </si>
  <si>
    <r>
      <t xml:space="preserve">Нормативная правовая основа бюджетной программы </t>
    </r>
    <r>
      <rPr>
        <sz val="9"/>
        <color rgb="FF2B2B2B"/>
        <rFont val="Times New Roman"/>
        <family val="1"/>
        <charset val="204"/>
      </rPr>
      <t xml:space="preserve">О реализции решения Павлодарского областного маслихата от 11 декабря 2020 года №534/44 "Об областном бюджете на 2021-2023 годы"  ст. 30,31 Бюджетного  кодекс РК от 4 декабря 2008 г. № 148 «О местном государственном управлении и самоуправлении в Республике Казахстан»,, п.4 ст. 6 Закона Республики Казахстан от27 июля 2007 года № 319 «Об образовании», ст. 7,13 Закона Республики Казахстан «О порядке рассмотрения обращений физических и юридических лиц» от 12 января 2007 года № 221,Закон Республики Казахстан от 4 декабря 2015 года № 434-V ЗРК "О государственных закупках",№ 95-IV. Закон «Об образовании РК» от 28 июля 2007 г.. ППРК№ 957 от 27.11.2015 г. О внесении измнений и дополнений  в постановление  Правительства РК от 31.12.2015 г. №1193“О системе оплаты труда гражданских служащих, работников организаций, содержащихся за счет средств госбюджета, работников казенных предприятий». Постановление Правительства Республики Казахстан от 21 июня 2004 года № 683 «Об утверждении правил исчисления и перечисления социальных отчислений».  Постановление Правительства Республики Казахстан от 22 сентября 2000 г. № 1428 2Об утверждении Правил о служебных командировках в пределах Республики Казахстан работников государственных учреждений,содержащихся за счет средств государственногобюджета, а также депутатов Парламента Республики Казахстан, Конституция Республики Казахстан,Закон Республики Казахстан «О борьбе с коррупцией от 2 июля 1998 года N 267, Закон Республики Казахстан "О браке(супружестве)и семье", Закон Республики Казахстан "О правах ребенка в РК, Приказ Министра Финансов РК № 540 от 4.12.2014 г. «Об утверждении Правил исполнения бюджета и его кассового обслуживания»Правил исполнения бюджета и его кассового обслуживания»,Приказ Министра финансов Республики Казахстан «Об утверждении Правил составления Единой бюджетной классификации Республики Казахстан» от 14 ноября 2014 года № 494.
</t>
    </r>
  </si>
  <si>
    <t>Количество учащихся, обучающихся в общеобразовательных школах (0-11)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</si>
</sst>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rgb="FF2B2B2B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2B2B2B"/>
      <name val="Times New Roman"/>
      <family val="1"/>
      <charset val="204"/>
    </font>
    <font>
      <b/>
      <vertAlign val="superscript"/>
      <sz val="9"/>
      <color rgb="FF2B2B2B"/>
      <name val="Times New Roman"/>
      <family val="1"/>
      <charset val="204"/>
    </font>
    <font>
      <i/>
      <sz val="9"/>
      <color rgb="FF2B2B2B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6" fillId="0" borderId="0" xfId="0" applyFont="1"/>
    <xf numFmtId="0" fontId="1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0" fontId="2" fillId="0" borderId="7" xfId="0" applyFont="1" applyBorder="1"/>
    <xf numFmtId="0" fontId="1" fillId="0" borderId="0" xfId="0" applyFont="1" applyBorder="1" applyAlignment="1">
      <alignment horizontal="center" vertical="top" wrapText="1"/>
    </xf>
    <xf numFmtId="0" fontId="8" fillId="0" borderId="7" xfId="0" applyFont="1" applyBorder="1" applyAlignment="1">
      <alignment wrapText="1"/>
    </xf>
    <xf numFmtId="0" fontId="8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2" fillId="3" borderId="0" xfId="0" applyFont="1" applyFill="1"/>
    <xf numFmtId="0" fontId="2" fillId="2" borderId="0" xfId="0" applyFont="1" applyFill="1"/>
    <xf numFmtId="0" fontId="1" fillId="2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80"/>
  <sheetViews>
    <sheetView topLeftCell="A22" zoomScaleSheetLayoutView="100" workbookViewId="0">
      <selection activeCell="A48" sqref="A48:H48"/>
    </sheetView>
  </sheetViews>
  <sheetFormatPr defaultRowHeight="12" x14ac:dyDescent="0.2"/>
  <cols>
    <col min="1" max="1" width="25.140625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x14ac:dyDescent="0.2">
      <c r="F1" s="109" t="s">
        <v>132</v>
      </c>
      <c r="G1" s="109"/>
      <c r="H1" s="109"/>
    </row>
    <row r="2" spans="1:8" x14ac:dyDescent="0.2">
      <c r="A2" s="103" t="s">
        <v>24</v>
      </c>
      <c r="B2" s="103"/>
      <c r="C2" s="103"/>
      <c r="D2" s="103"/>
      <c r="E2" s="103"/>
      <c r="F2" s="103"/>
      <c r="G2" s="103"/>
      <c r="H2" s="103"/>
    </row>
    <row r="3" spans="1:8" ht="25.5" customHeight="1" x14ac:dyDescent="0.2">
      <c r="A3" s="103" t="s">
        <v>0</v>
      </c>
      <c r="B3" s="103"/>
      <c r="C3" s="103"/>
      <c r="D3" s="103"/>
      <c r="E3" s="103"/>
      <c r="F3" s="103"/>
      <c r="G3" s="103"/>
      <c r="H3" s="103"/>
    </row>
    <row r="4" spans="1:8" x14ac:dyDescent="0.2">
      <c r="A4" s="103"/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 t="s">
        <v>1</v>
      </c>
      <c r="B6" s="103"/>
      <c r="C6" s="103"/>
      <c r="D6" s="103"/>
      <c r="E6" s="103"/>
      <c r="F6" s="103"/>
      <c r="G6" s="103"/>
      <c r="H6" s="103"/>
    </row>
    <row r="7" spans="1:8" x14ac:dyDescent="0.2">
      <c r="A7" s="103"/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 t="s">
        <v>2</v>
      </c>
      <c r="B9" s="103"/>
      <c r="C9" s="103"/>
      <c r="D9" s="103"/>
      <c r="E9" s="103"/>
      <c r="F9" s="103"/>
      <c r="G9" s="103"/>
      <c r="H9" s="103"/>
    </row>
    <row r="10" spans="1:8" ht="12" customHeight="1" x14ac:dyDescent="0.2">
      <c r="A10" s="103" t="s">
        <v>3</v>
      </c>
      <c r="B10" s="103"/>
      <c r="C10" s="103"/>
      <c r="D10" s="103"/>
      <c r="E10" s="103"/>
      <c r="F10" s="103"/>
      <c r="G10" s="103"/>
      <c r="H10" s="103"/>
    </row>
    <row r="11" spans="1:8" ht="12" customHeight="1" x14ac:dyDescent="0.2">
      <c r="A11" s="103" t="s">
        <v>4</v>
      </c>
      <c r="B11" s="103"/>
      <c r="C11" s="103"/>
      <c r="D11" s="103"/>
      <c r="E11" s="103"/>
      <c r="F11" s="103"/>
      <c r="G11" s="103"/>
      <c r="H11" s="103"/>
    </row>
    <row r="12" spans="1:8" ht="12" customHeight="1" x14ac:dyDescent="0.2">
      <c r="A12" s="103" t="s">
        <v>5</v>
      </c>
      <c r="B12" s="103"/>
      <c r="C12" s="103"/>
      <c r="D12" s="103"/>
      <c r="E12" s="103"/>
      <c r="F12" s="103"/>
      <c r="G12" s="103"/>
      <c r="H12" s="103"/>
    </row>
    <row r="13" spans="1:8" ht="30" customHeight="1" x14ac:dyDescent="0.2">
      <c r="A13" s="103" t="s">
        <v>6</v>
      </c>
      <c r="B13" s="103"/>
      <c r="C13" s="103"/>
      <c r="D13" s="103"/>
      <c r="E13" s="103"/>
      <c r="F13" s="103"/>
      <c r="G13" s="103"/>
      <c r="H13" s="103"/>
    </row>
    <row r="14" spans="1:8" ht="12" customHeight="1" x14ac:dyDescent="0.2">
      <c r="A14" s="103" t="s">
        <v>7</v>
      </c>
      <c r="B14" s="103"/>
      <c r="C14" s="103"/>
      <c r="D14" s="103"/>
      <c r="E14" s="103"/>
      <c r="F14" s="103"/>
      <c r="G14" s="103"/>
      <c r="H14" s="103"/>
    </row>
    <row r="15" spans="1:8" ht="12" customHeight="1" x14ac:dyDescent="0.2">
      <c r="A15" s="65"/>
      <c r="B15" s="65"/>
      <c r="C15" s="65"/>
      <c r="D15" s="65"/>
      <c r="E15" s="65"/>
      <c r="F15" s="110" t="s">
        <v>157</v>
      </c>
      <c r="G15" s="110"/>
      <c r="H15" s="110"/>
    </row>
    <row r="16" spans="1:8" x14ac:dyDescent="0.2">
      <c r="A16" s="5"/>
      <c r="B16" s="5"/>
      <c r="C16" s="6"/>
      <c r="D16" s="6"/>
      <c r="E16" s="6"/>
      <c r="F16" s="6"/>
      <c r="G16" s="6"/>
      <c r="H16" s="6"/>
    </row>
    <row r="17" spans="1:8" x14ac:dyDescent="0.2">
      <c r="A17" s="5"/>
      <c r="B17" s="5"/>
      <c r="C17" s="6"/>
      <c r="D17" s="6"/>
      <c r="E17" s="6"/>
      <c r="F17" s="6"/>
      <c r="G17" s="6"/>
      <c r="H17" s="6"/>
    </row>
    <row r="18" spans="1:8" x14ac:dyDescent="0.2">
      <c r="A18" s="5"/>
      <c r="B18" s="5"/>
      <c r="C18" s="6"/>
      <c r="D18" s="6"/>
      <c r="E18" s="6"/>
      <c r="F18" s="6"/>
      <c r="G18" s="6"/>
      <c r="H18" s="6"/>
    </row>
    <row r="19" spans="1:8" x14ac:dyDescent="0.2">
      <c r="A19" s="103" t="s">
        <v>8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103" t="s">
        <v>9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10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25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11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12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5"/>
      <c r="B25" s="5"/>
      <c r="C25" s="6"/>
      <c r="D25" s="6"/>
      <c r="E25" s="6"/>
      <c r="F25" s="6"/>
      <c r="G25" s="6"/>
      <c r="H25" s="6"/>
    </row>
    <row r="26" spans="1:8" x14ac:dyDescent="0.2">
      <c r="A26" s="103" t="s">
        <v>13</v>
      </c>
      <c r="B26" s="103"/>
      <c r="C26" s="103"/>
      <c r="D26" s="103"/>
      <c r="E26" s="103"/>
      <c r="F26" s="103"/>
      <c r="G26" s="103"/>
      <c r="H26" s="103"/>
    </row>
    <row r="27" spans="1:8" x14ac:dyDescent="0.2">
      <c r="A27" s="5"/>
      <c r="B27" s="5"/>
      <c r="C27" s="6"/>
      <c r="D27" s="6"/>
      <c r="E27" s="6"/>
      <c r="F27" s="6"/>
      <c r="G27" s="6"/>
      <c r="H27" s="6"/>
    </row>
    <row r="28" spans="1:8" x14ac:dyDescent="0.2">
      <c r="A28" s="104"/>
      <c r="B28" s="104"/>
      <c r="C28" s="104"/>
      <c r="D28" s="104"/>
      <c r="E28" s="104"/>
      <c r="F28" s="104"/>
      <c r="G28" s="104"/>
      <c r="H28" s="104"/>
    </row>
    <row r="29" spans="1:8" x14ac:dyDescent="0.2">
      <c r="A29" s="105"/>
      <c r="B29" s="105"/>
      <c r="C29" s="105"/>
      <c r="D29" s="105"/>
      <c r="E29" s="105"/>
      <c r="F29" s="105"/>
      <c r="G29" s="105"/>
      <c r="H29" s="105"/>
    </row>
    <row r="30" spans="1:8" x14ac:dyDescent="0.2">
      <c r="A30" s="102" t="s">
        <v>14</v>
      </c>
      <c r="B30" s="102"/>
      <c r="C30" s="102"/>
      <c r="D30" s="102"/>
      <c r="E30" s="102"/>
      <c r="F30" s="102"/>
      <c r="G30" s="102"/>
      <c r="H30" s="102"/>
    </row>
    <row r="31" spans="1:8" x14ac:dyDescent="0.2">
      <c r="A31" s="102" t="s">
        <v>55</v>
      </c>
      <c r="B31" s="102"/>
      <c r="C31" s="102"/>
      <c r="D31" s="102"/>
      <c r="E31" s="102"/>
      <c r="F31" s="102"/>
      <c r="G31" s="102"/>
      <c r="H31" s="102"/>
    </row>
    <row r="32" spans="1:8" ht="14.25" x14ac:dyDescent="0.2">
      <c r="A32" s="113" t="s">
        <v>26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102" t="s">
        <v>154</v>
      </c>
      <c r="B33" s="102"/>
      <c r="C33" s="102"/>
      <c r="D33" s="102"/>
      <c r="E33" s="102"/>
      <c r="F33" s="102"/>
      <c r="G33" s="102"/>
      <c r="H33" s="102"/>
    </row>
    <row r="34" spans="1:8" x14ac:dyDescent="0.2">
      <c r="A34" s="114"/>
      <c r="B34" s="114"/>
      <c r="C34" s="114"/>
      <c r="D34" s="114"/>
      <c r="E34" s="114"/>
      <c r="F34" s="114"/>
      <c r="G34" s="114"/>
      <c r="H34" s="114"/>
    </row>
    <row r="35" spans="1:8" ht="25.5" customHeight="1" x14ac:dyDescent="0.2">
      <c r="A35" s="105" t="s">
        <v>43</v>
      </c>
      <c r="B35" s="105"/>
      <c r="C35" s="105"/>
      <c r="D35" s="105"/>
      <c r="E35" s="105"/>
      <c r="F35" s="105"/>
      <c r="G35" s="105"/>
      <c r="H35" s="105"/>
    </row>
    <row r="36" spans="1:8" ht="25.5" customHeight="1" x14ac:dyDescent="0.2">
      <c r="A36" s="105" t="s">
        <v>67</v>
      </c>
      <c r="B36" s="105"/>
      <c r="C36" s="105"/>
      <c r="D36" s="105"/>
      <c r="E36" s="105"/>
      <c r="F36" s="105"/>
      <c r="G36" s="105"/>
      <c r="H36" s="105"/>
    </row>
    <row r="37" spans="1:8" ht="237" customHeight="1" x14ac:dyDescent="0.2">
      <c r="A37" s="105" t="s">
        <v>159</v>
      </c>
      <c r="B37" s="105"/>
      <c r="C37" s="105"/>
      <c r="D37" s="105"/>
      <c r="E37" s="105"/>
      <c r="F37" s="105"/>
      <c r="G37" s="105"/>
      <c r="H37" s="105"/>
    </row>
    <row r="38" spans="1:8" ht="15" customHeight="1" x14ac:dyDescent="0.2">
      <c r="A38" s="105" t="s">
        <v>27</v>
      </c>
      <c r="B38" s="105"/>
      <c r="C38" s="105"/>
      <c r="D38" s="105"/>
      <c r="E38" s="105"/>
      <c r="F38" s="105"/>
      <c r="G38" s="105"/>
      <c r="H38" s="105"/>
    </row>
    <row r="39" spans="1:8" ht="25.5" customHeight="1" x14ac:dyDescent="0.2">
      <c r="A39" s="101" t="s">
        <v>39</v>
      </c>
      <c r="B39" s="101"/>
      <c r="C39" s="101"/>
      <c r="D39" s="101"/>
      <c r="E39" s="101"/>
      <c r="F39" s="101"/>
      <c r="G39" s="101"/>
      <c r="H39" s="101"/>
    </row>
    <row r="40" spans="1:8" ht="14.25" x14ac:dyDescent="0.2">
      <c r="A40" s="107" t="s">
        <v>15</v>
      </c>
      <c r="B40" s="107"/>
      <c r="C40" s="107"/>
      <c r="D40" s="107"/>
      <c r="E40" s="107"/>
      <c r="F40" s="107"/>
      <c r="G40" s="107"/>
      <c r="H40" s="107"/>
    </row>
    <row r="41" spans="1:8" ht="25.5" customHeight="1" x14ac:dyDescent="0.2">
      <c r="A41" s="101" t="s">
        <v>42</v>
      </c>
      <c r="B41" s="101"/>
      <c r="C41" s="101"/>
      <c r="D41" s="101"/>
      <c r="E41" s="101"/>
      <c r="F41" s="101"/>
      <c r="G41" s="101"/>
      <c r="H41" s="101"/>
    </row>
    <row r="42" spans="1:8" ht="14.25" x14ac:dyDescent="0.2">
      <c r="A42" s="107" t="s">
        <v>16</v>
      </c>
      <c r="B42" s="107"/>
      <c r="C42" s="107"/>
      <c r="D42" s="107"/>
      <c r="E42" s="107"/>
      <c r="F42" s="107"/>
      <c r="G42" s="107"/>
      <c r="H42" s="107"/>
    </row>
    <row r="43" spans="1:8" ht="25.5" customHeight="1" x14ac:dyDescent="0.2">
      <c r="A43" s="101" t="s">
        <v>40</v>
      </c>
      <c r="B43" s="101"/>
      <c r="C43" s="101"/>
      <c r="D43" s="101"/>
      <c r="E43" s="101"/>
      <c r="F43" s="101"/>
      <c r="G43" s="101"/>
      <c r="H43" s="101"/>
    </row>
    <row r="44" spans="1:8" ht="14.25" x14ac:dyDescent="0.2">
      <c r="A44" s="107" t="s">
        <v>17</v>
      </c>
      <c r="B44" s="107"/>
      <c r="C44" s="107"/>
      <c r="D44" s="107"/>
      <c r="E44" s="107"/>
      <c r="F44" s="107"/>
      <c r="G44" s="107"/>
      <c r="H44" s="107"/>
    </row>
    <row r="45" spans="1:8" ht="25.5" customHeight="1" x14ac:dyDescent="0.2">
      <c r="A45" s="101" t="s">
        <v>44</v>
      </c>
      <c r="B45" s="101"/>
      <c r="C45" s="101"/>
      <c r="D45" s="101"/>
      <c r="E45" s="101"/>
      <c r="F45" s="101"/>
      <c r="G45" s="101"/>
      <c r="H45" s="101"/>
    </row>
    <row r="46" spans="1:8" ht="14.25" x14ac:dyDescent="0.2">
      <c r="A46" s="107" t="s">
        <v>18</v>
      </c>
      <c r="B46" s="107"/>
      <c r="C46" s="107"/>
      <c r="D46" s="107"/>
      <c r="E46" s="107"/>
      <c r="F46" s="107"/>
      <c r="G46" s="107"/>
      <c r="H46" s="107"/>
    </row>
    <row r="47" spans="1:8" ht="51" customHeight="1" x14ac:dyDescent="0.2">
      <c r="A47" s="105" t="s">
        <v>53</v>
      </c>
      <c r="B47" s="105"/>
      <c r="C47" s="105"/>
      <c r="D47" s="105"/>
      <c r="E47" s="105"/>
      <c r="F47" s="105"/>
      <c r="G47" s="105"/>
      <c r="H47" s="105"/>
    </row>
    <row r="48" spans="1:8" ht="108" customHeight="1" x14ac:dyDescent="0.2">
      <c r="A48" s="105" t="s">
        <v>163</v>
      </c>
      <c r="B48" s="105"/>
      <c r="C48" s="105"/>
      <c r="D48" s="105"/>
      <c r="E48" s="105"/>
      <c r="F48" s="105"/>
      <c r="G48" s="105"/>
      <c r="H48" s="105"/>
    </row>
    <row r="49" spans="1:8" ht="25.5" customHeight="1" x14ac:dyDescent="0.2">
      <c r="A49" s="105" t="s">
        <v>54</v>
      </c>
      <c r="B49" s="105"/>
      <c r="C49" s="105"/>
      <c r="D49" s="105"/>
      <c r="E49" s="105"/>
      <c r="F49" s="105"/>
      <c r="G49" s="105"/>
      <c r="H49" s="105"/>
    </row>
    <row r="50" spans="1:8" x14ac:dyDescent="0.2">
      <c r="A50" s="101"/>
      <c r="B50" s="101"/>
      <c r="C50" s="101"/>
      <c r="D50" s="101"/>
      <c r="E50" s="101"/>
      <c r="F50" s="101"/>
      <c r="G50" s="101"/>
      <c r="H50" s="101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ht="12" customHeight="1" x14ac:dyDescent="0.2">
      <c r="A52" s="106" t="s">
        <v>28</v>
      </c>
      <c r="B52" s="106"/>
      <c r="C52" s="106"/>
      <c r="D52" s="106"/>
      <c r="E52" s="106"/>
      <c r="F52" s="106"/>
      <c r="G52" s="106"/>
      <c r="H52" s="106"/>
    </row>
    <row r="53" spans="1:8" ht="61.5" customHeight="1" x14ac:dyDescent="0.2">
      <c r="A53" s="112" t="s">
        <v>29</v>
      </c>
      <c r="B53" s="108" t="s">
        <v>19</v>
      </c>
      <c r="C53" s="7" t="s">
        <v>30</v>
      </c>
      <c r="D53" s="7" t="s">
        <v>31</v>
      </c>
      <c r="E53" s="8" t="s">
        <v>32</v>
      </c>
      <c r="F53" s="108"/>
      <c r="G53" s="108"/>
      <c r="H53" s="108"/>
    </row>
    <row r="54" spans="1:8" x14ac:dyDescent="0.2">
      <c r="A54" s="112"/>
      <c r="B54" s="108"/>
      <c r="C54" s="7">
        <v>2016</v>
      </c>
      <c r="D54" s="7">
        <v>2017</v>
      </c>
      <c r="E54" s="7">
        <v>2018</v>
      </c>
      <c r="F54" s="7">
        <v>2019</v>
      </c>
      <c r="G54" s="108">
        <v>2020</v>
      </c>
      <c r="H54" s="108"/>
    </row>
    <row r="55" spans="1:8" ht="24" x14ac:dyDescent="0.2">
      <c r="A55" s="12"/>
      <c r="B55" s="7" t="s">
        <v>21</v>
      </c>
      <c r="C55" s="11">
        <v>8512</v>
      </c>
      <c r="D55" s="11">
        <v>10557</v>
      </c>
      <c r="E55" s="11">
        <v>10756</v>
      </c>
      <c r="F55" s="21">
        <v>10799</v>
      </c>
      <c r="G55" s="111">
        <v>10813</v>
      </c>
      <c r="H55" s="111"/>
    </row>
    <row r="56" spans="1:8" ht="24" x14ac:dyDescent="0.2">
      <c r="A56" s="9" t="s">
        <v>33</v>
      </c>
      <c r="B56" s="7" t="s">
        <v>21</v>
      </c>
      <c r="C56" s="11">
        <v>8512</v>
      </c>
      <c r="D56" s="11">
        <v>10557</v>
      </c>
      <c r="E56" s="11">
        <v>10756</v>
      </c>
      <c r="F56" s="21">
        <v>10799</v>
      </c>
      <c r="G56" s="111">
        <v>10813</v>
      </c>
      <c r="H56" s="111"/>
    </row>
    <row r="57" spans="1:8" x14ac:dyDescent="0.2">
      <c r="A57" s="101"/>
      <c r="B57" s="101"/>
      <c r="C57" s="101"/>
      <c r="D57" s="101"/>
      <c r="E57" s="101"/>
      <c r="F57" s="101"/>
      <c r="G57" s="101"/>
      <c r="H57" s="101"/>
    </row>
    <row r="58" spans="1:8" ht="15" customHeight="1" x14ac:dyDescent="0.2">
      <c r="A58" s="115" t="s">
        <v>66</v>
      </c>
      <c r="B58" s="115"/>
      <c r="C58" s="115"/>
      <c r="D58" s="115"/>
      <c r="E58" s="115"/>
      <c r="F58" s="115"/>
      <c r="G58" s="115"/>
      <c r="H58" s="115"/>
    </row>
    <row r="59" spans="1:8" ht="12" customHeight="1" x14ac:dyDescent="0.2">
      <c r="A59" s="105" t="s">
        <v>34</v>
      </c>
      <c r="B59" s="105"/>
      <c r="C59" s="105"/>
      <c r="D59" s="105"/>
      <c r="E59" s="105"/>
      <c r="F59" s="105"/>
      <c r="G59" s="105"/>
      <c r="H59" s="105"/>
    </row>
    <row r="60" spans="1:8" ht="12" customHeight="1" x14ac:dyDescent="0.2">
      <c r="A60" s="101" t="s">
        <v>45</v>
      </c>
      <c r="B60" s="101"/>
      <c r="C60" s="101"/>
      <c r="D60" s="101"/>
      <c r="E60" s="101"/>
      <c r="F60" s="101"/>
      <c r="G60" s="101"/>
      <c r="H60" s="101"/>
    </row>
    <row r="61" spans="1:8" x14ac:dyDescent="0.2">
      <c r="A61" s="101" t="s">
        <v>46</v>
      </c>
      <c r="B61" s="101"/>
      <c r="C61" s="101"/>
      <c r="D61" s="101"/>
      <c r="E61" s="101"/>
      <c r="F61" s="101"/>
      <c r="G61" s="101"/>
      <c r="H61" s="101"/>
    </row>
    <row r="62" spans="1:8" ht="25.5" customHeight="1" x14ac:dyDescent="0.2">
      <c r="A62" s="105" t="s">
        <v>57</v>
      </c>
      <c r="B62" s="105"/>
      <c r="C62" s="105"/>
      <c r="D62" s="105"/>
      <c r="E62" s="105"/>
      <c r="F62" s="105"/>
      <c r="G62" s="105"/>
      <c r="H62" s="105"/>
    </row>
    <row r="63" spans="1:8" x14ac:dyDescent="0.2">
      <c r="A63" s="101"/>
      <c r="B63" s="101"/>
      <c r="C63" s="101"/>
      <c r="D63" s="101"/>
      <c r="E63" s="101"/>
      <c r="F63" s="101"/>
      <c r="G63" s="101"/>
      <c r="H63" s="101"/>
    </row>
    <row r="64" spans="1:8" ht="48.75" customHeight="1" x14ac:dyDescent="0.2">
      <c r="A64" s="117" t="s">
        <v>20</v>
      </c>
      <c r="B64" s="119" t="s">
        <v>19</v>
      </c>
      <c r="C64" s="2" t="s">
        <v>30</v>
      </c>
      <c r="D64" s="10" t="s">
        <v>31</v>
      </c>
      <c r="E64" s="108" t="s">
        <v>32</v>
      </c>
      <c r="F64" s="108"/>
      <c r="G64" s="108"/>
      <c r="H64" s="108"/>
    </row>
    <row r="65" spans="1:8" x14ac:dyDescent="0.2">
      <c r="A65" s="121"/>
      <c r="B65" s="122"/>
      <c r="C65" s="31">
        <v>2016</v>
      </c>
      <c r="D65" s="31">
        <v>2017</v>
      </c>
      <c r="E65" s="31">
        <v>2018</v>
      </c>
      <c r="F65" s="31">
        <v>2019</v>
      </c>
      <c r="G65" s="116">
        <v>2020</v>
      </c>
      <c r="H65" s="116"/>
    </row>
    <row r="66" spans="1:8" ht="72" x14ac:dyDescent="0.2">
      <c r="A66" s="22" t="s">
        <v>59</v>
      </c>
      <c r="B66" s="27" t="s">
        <v>56</v>
      </c>
      <c r="C66" s="27">
        <v>5</v>
      </c>
      <c r="D66" s="27">
        <v>5</v>
      </c>
      <c r="E66" s="27">
        <v>5</v>
      </c>
      <c r="F66" s="27">
        <v>5</v>
      </c>
      <c r="G66" s="108">
        <v>5</v>
      </c>
      <c r="H66" s="108"/>
    </row>
    <row r="67" spans="1:8" ht="36" x14ac:dyDescent="0.2">
      <c r="A67" s="22" t="s">
        <v>58</v>
      </c>
      <c r="B67" s="27" t="s">
        <v>56</v>
      </c>
      <c r="C67" s="27">
        <v>1</v>
      </c>
      <c r="D67" s="27">
        <v>3</v>
      </c>
      <c r="E67" s="27">
        <v>2</v>
      </c>
      <c r="F67" s="27">
        <v>2</v>
      </c>
      <c r="G67" s="108">
        <v>3</v>
      </c>
      <c r="H67" s="108"/>
    </row>
    <row r="68" spans="1:8" ht="24" x14ac:dyDescent="0.2">
      <c r="A68" s="22" t="s">
        <v>60</v>
      </c>
      <c r="B68" s="27" t="s">
        <v>63</v>
      </c>
      <c r="C68" s="27">
        <v>15</v>
      </c>
      <c r="D68" s="27">
        <v>15</v>
      </c>
      <c r="E68" s="27">
        <v>15</v>
      </c>
      <c r="F68" s="27">
        <v>15</v>
      </c>
      <c r="G68" s="108">
        <v>15</v>
      </c>
      <c r="H68" s="108"/>
    </row>
    <row r="69" spans="1:8" x14ac:dyDescent="0.2">
      <c r="A69" s="35" t="s">
        <v>61</v>
      </c>
      <c r="B69" s="27" t="s">
        <v>64</v>
      </c>
      <c r="C69" s="27">
        <v>30</v>
      </c>
      <c r="D69" s="27">
        <v>30</v>
      </c>
      <c r="E69" s="27">
        <v>30</v>
      </c>
      <c r="F69" s="27">
        <v>30</v>
      </c>
      <c r="G69" s="108">
        <v>30</v>
      </c>
      <c r="H69" s="108"/>
    </row>
    <row r="70" spans="1:8" x14ac:dyDescent="0.2">
      <c r="A70" s="35" t="s">
        <v>62</v>
      </c>
      <c r="B70" s="27" t="s">
        <v>65</v>
      </c>
      <c r="C70" s="27">
        <v>125</v>
      </c>
      <c r="D70" s="27">
        <v>128</v>
      </c>
      <c r="E70" s="27">
        <v>128</v>
      </c>
      <c r="F70" s="27">
        <v>128</v>
      </c>
      <c r="G70" s="108">
        <v>128</v>
      </c>
      <c r="H70" s="108"/>
    </row>
    <row r="71" spans="1:8" x14ac:dyDescent="0.2">
      <c r="A71" s="101"/>
      <c r="B71" s="101"/>
      <c r="C71" s="101"/>
      <c r="D71" s="101"/>
      <c r="E71" s="101"/>
      <c r="F71" s="101"/>
      <c r="G71" s="101"/>
      <c r="H71" s="101"/>
    </row>
    <row r="72" spans="1:8" ht="61.5" customHeight="1" x14ac:dyDescent="0.2">
      <c r="A72" s="117" t="s">
        <v>35</v>
      </c>
      <c r="B72" s="119" t="s">
        <v>19</v>
      </c>
      <c r="C72" s="2" t="s">
        <v>30</v>
      </c>
      <c r="D72" s="10" t="s">
        <v>31</v>
      </c>
      <c r="E72" s="108" t="s">
        <v>32</v>
      </c>
      <c r="F72" s="108"/>
      <c r="G72" s="108"/>
      <c r="H72" s="108"/>
    </row>
    <row r="73" spans="1:8" x14ac:dyDescent="0.2">
      <c r="A73" s="118"/>
      <c r="B73" s="120"/>
      <c r="C73" s="13">
        <v>2016</v>
      </c>
      <c r="D73" s="13">
        <v>2017</v>
      </c>
      <c r="E73" s="13">
        <v>2018</v>
      </c>
      <c r="F73" s="13">
        <v>2019</v>
      </c>
      <c r="G73" s="108">
        <v>2020</v>
      </c>
      <c r="H73" s="108"/>
    </row>
    <row r="74" spans="1:8" s="59" customFormat="1" ht="24" x14ac:dyDescent="0.2">
      <c r="A74" s="56"/>
      <c r="B74" s="54" t="s">
        <v>21</v>
      </c>
      <c r="C74" s="62">
        <v>8512</v>
      </c>
      <c r="D74" s="62">
        <v>10557</v>
      </c>
      <c r="E74" s="62">
        <v>10756</v>
      </c>
      <c r="F74" s="63">
        <v>10799</v>
      </c>
      <c r="G74" s="124">
        <v>10813</v>
      </c>
      <c r="H74" s="124"/>
    </row>
    <row r="75" spans="1:8" s="59" customFormat="1" ht="24" x14ac:dyDescent="0.2">
      <c r="A75" s="61" t="s">
        <v>36</v>
      </c>
      <c r="B75" s="54" t="s">
        <v>21</v>
      </c>
      <c r="C75" s="62">
        <v>8512</v>
      </c>
      <c r="D75" s="60">
        <f>SUM(D74:D74)</f>
        <v>10557</v>
      </c>
      <c r="E75" s="62">
        <v>10756</v>
      </c>
      <c r="F75" s="60">
        <v>10799</v>
      </c>
      <c r="G75" s="123">
        <f>SUM(G74)</f>
        <v>10813</v>
      </c>
      <c r="H75" s="123"/>
    </row>
    <row r="76" spans="1:8" x14ac:dyDescent="0.2">
      <c r="A76" s="101" t="s">
        <v>37</v>
      </c>
      <c r="B76" s="101"/>
      <c r="C76" s="101"/>
      <c r="D76" s="101"/>
      <c r="E76" s="101"/>
      <c r="F76" s="101"/>
      <c r="G76" s="101"/>
      <c r="H76" s="101"/>
    </row>
    <row r="77" spans="1:8" x14ac:dyDescent="0.2">
      <c r="A77" s="101" t="s">
        <v>22</v>
      </c>
      <c r="B77" s="101"/>
      <c r="C77" s="101"/>
      <c r="D77" s="101"/>
      <c r="E77" s="101"/>
      <c r="F77" s="101"/>
      <c r="G77" s="101"/>
      <c r="H77" s="101"/>
    </row>
    <row r="78" spans="1:8" ht="25.5" customHeight="1" x14ac:dyDescent="0.2">
      <c r="A78" s="101" t="s">
        <v>23</v>
      </c>
      <c r="B78" s="101"/>
      <c r="C78" s="101"/>
      <c r="D78" s="101"/>
      <c r="E78" s="101"/>
      <c r="F78" s="101"/>
      <c r="G78" s="101"/>
      <c r="H78" s="101"/>
    </row>
    <row r="80" spans="1:8" x14ac:dyDescent="0.2">
      <c r="A80" s="59"/>
    </row>
  </sheetData>
  <mergeCells count="79">
    <mergeCell ref="A78:H78"/>
    <mergeCell ref="A60:H60"/>
    <mergeCell ref="A61:H61"/>
    <mergeCell ref="E72:H72"/>
    <mergeCell ref="E64:H64"/>
    <mergeCell ref="G67:H67"/>
    <mergeCell ref="G68:H68"/>
    <mergeCell ref="G69:H69"/>
    <mergeCell ref="G70:H70"/>
    <mergeCell ref="G66:H66"/>
    <mergeCell ref="G75:H75"/>
    <mergeCell ref="A71:H71"/>
    <mergeCell ref="G74:H74"/>
    <mergeCell ref="G73:H73"/>
    <mergeCell ref="A58:H58"/>
    <mergeCell ref="A59:H59"/>
    <mergeCell ref="G65:H65"/>
    <mergeCell ref="A76:H76"/>
    <mergeCell ref="A77:H77"/>
    <mergeCell ref="A72:A73"/>
    <mergeCell ref="B72:B73"/>
    <mergeCell ref="A64:A65"/>
    <mergeCell ref="B64:B65"/>
    <mergeCell ref="A62:H62"/>
    <mergeCell ref="A63:H63"/>
    <mergeCell ref="A43:H43"/>
    <mergeCell ref="A32:H32"/>
    <mergeCell ref="A33:H33"/>
    <mergeCell ref="A38:H38"/>
    <mergeCell ref="A39:H39"/>
    <mergeCell ref="A40:H40"/>
    <mergeCell ref="A41:H41"/>
    <mergeCell ref="A42:H42"/>
    <mergeCell ref="A34:H34"/>
    <mergeCell ref="A35:H35"/>
    <mergeCell ref="A36:H36"/>
    <mergeCell ref="A37:H37"/>
    <mergeCell ref="G54:H54"/>
    <mergeCell ref="G55:H55"/>
    <mergeCell ref="G56:H56"/>
    <mergeCell ref="A53:A54"/>
    <mergeCell ref="B53:B54"/>
    <mergeCell ref="F15:H15"/>
    <mergeCell ref="A10:H10"/>
    <mergeCell ref="A9:H9"/>
    <mergeCell ref="A8:H8"/>
    <mergeCell ref="A7:H7"/>
    <mergeCell ref="A19:H19"/>
    <mergeCell ref="A26:H26"/>
    <mergeCell ref="A24:H24"/>
    <mergeCell ref="A23:H23"/>
    <mergeCell ref="F1:H1"/>
    <mergeCell ref="A14:H14"/>
    <mergeCell ref="A13:H13"/>
    <mergeCell ref="A12:H12"/>
    <mergeCell ref="A11:H11"/>
    <mergeCell ref="A2:H2"/>
    <mergeCell ref="A3:H3"/>
    <mergeCell ref="A4:H4"/>
    <mergeCell ref="A5:H5"/>
    <mergeCell ref="A6:H6"/>
    <mergeCell ref="A22:H22"/>
    <mergeCell ref="A21:H21"/>
    <mergeCell ref="A51:H51"/>
    <mergeCell ref="A57:H57"/>
    <mergeCell ref="A30:H30"/>
    <mergeCell ref="A31:H31"/>
    <mergeCell ref="A20:H20"/>
    <mergeCell ref="A28:H28"/>
    <mergeCell ref="A29:H29"/>
    <mergeCell ref="A50:H50"/>
    <mergeCell ref="A52:H52"/>
    <mergeCell ref="A44:H44"/>
    <mergeCell ref="A45:H45"/>
    <mergeCell ref="A46:H46"/>
    <mergeCell ref="A47:H47"/>
    <mergeCell ref="A48:H48"/>
    <mergeCell ref="A49:H49"/>
    <mergeCell ref="F53:H5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77"/>
  <sheetViews>
    <sheetView topLeftCell="A23" workbookViewId="0">
      <selection activeCell="A35" sqref="A35:H35"/>
    </sheetView>
  </sheetViews>
  <sheetFormatPr defaultRowHeight="12" x14ac:dyDescent="0.2"/>
  <cols>
    <col min="1" max="1" width="24.42578125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150</v>
      </c>
      <c r="G1" s="109"/>
      <c r="H1" s="109"/>
    </row>
    <row r="2" spans="1:8" x14ac:dyDescent="0.2">
      <c r="A2" s="103" t="s">
        <v>24</v>
      </c>
      <c r="B2" s="103"/>
      <c r="C2" s="103"/>
      <c r="D2" s="103"/>
      <c r="E2" s="103"/>
      <c r="F2" s="103"/>
      <c r="G2" s="103"/>
      <c r="H2" s="103"/>
    </row>
    <row r="3" spans="1:8" ht="25.5" customHeight="1" x14ac:dyDescent="0.2">
      <c r="A3" s="103" t="s">
        <v>0</v>
      </c>
      <c r="B3" s="103"/>
      <c r="C3" s="103"/>
      <c r="D3" s="103"/>
      <c r="E3" s="103"/>
      <c r="F3" s="103"/>
      <c r="G3" s="103"/>
      <c r="H3" s="103"/>
    </row>
    <row r="4" spans="1:8" x14ac:dyDescent="0.2">
      <c r="A4" s="103"/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 t="s">
        <v>1</v>
      </c>
      <c r="B6" s="103"/>
      <c r="C6" s="103"/>
      <c r="D6" s="103"/>
      <c r="E6" s="103"/>
      <c r="F6" s="103"/>
      <c r="G6" s="103"/>
      <c r="H6" s="103"/>
    </row>
    <row r="7" spans="1:8" x14ac:dyDescent="0.2">
      <c r="A7" s="103"/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 t="s">
        <v>2</v>
      </c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3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4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5</v>
      </c>
      <c r="B12" s="103"/>
      <c r="C12" s="103"/>
      <c r="D12" s="103"/>
      <c r="E12" s="103"/>
      <c r="F12" s="103"/>
      <c r="G12" s="103"/>
      <c r="H12" s="103"/>
    </row>
    <row r="13" spans="1:8" ht="30" customHeight="1" x14ac:dyDescent="0.2">
      <c r="A13" s="103" t="s">
        <v>6</v>
      </c>
      <c r="B13" s="103"/>
      <c r="C13" s="103"/>
      <c r="D13" s="103"/>
      <c r="E13" s="103"/>
      <c r="F13" s="103"/>
      <c r="G13" s="103"/>
      <c r="H13" s="103"/>
    </row>
    <row r="14" spans="1:8" x14ac:dyDescent="0.2">
      <c r="A14" s="103" t="s">
        <v>7</v>
      </c>
      <c r="B14" s="103"/>
      <c r="C14" s="103"/>
      <c r="D14" s="103"/>
      <c r="E14" s="103"/>
      <c r="F14" s="103"/>
      <c r="G14" s="103"/>
      <c r="H14" s="103"/>
    </row>
    <row r="15" spans="1:8" x14ac:dyDescent="0.2">
      <c r="A15" s="103"/>
      <c r="B15" s="103"/>
      <c r="C15" s="103"/>
      <c r="D15" s="103"/>
      <c r="E15" s="103"/>
      <c r="F15" s="103"/>
      <c r="G15" s="103"/>
      <c r="H15" s="103"/>
    </row>
    <row r="16" spans="1:8" x14ac:dyDescent="0.2">
      <c r="A16" s="39"/>
      <c r="B16" s="39"/>
      <c r="C16" s="6"/>
      <c r="D16" s="6"/>
      <c r="E16" s="6"/>
      <c r="F16" s="6"/>
      <c r="G16" s="6"/>
      <c r="H16" s="6"/>
    </row>
    <row r="17" spans="1:8" x14ac:dyDescent="0.2">
      <c r="A17" s="39"/>
      <c r="B17" s="39"/>
      <c r="C17" s="6"/>
      <c r="D17" s="6"/>
      <c r="E17" s="6"/>
      <c r="F17" s="6"/>
      <c r="G17" s="6"/>
      <c r="H17" s="6"/>
    </row>
    <row r="18" spans="1:8" x14ac:dyDescent="0.2">
      <c r="A18" s="39"/>
      <c r="B18" s="39"/>
      <c r="C18" s="6"/>
      <c r="D18" s="6"/>
      <c r="E18" s="6"/>
      <c r="F18" s="6"/>
      <c r="G18" s="6"/>
      <c r="H18" s="6"/>
    </row>
    <row r="19" spans="1:8" x14ac:dyDescent="0.2">
      <c r="A19" s="103" t="s">
        <v>8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103" t="s">
        <v>9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10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25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11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12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39"/>
      <c r="B25" s="39"/>
      <c r="C25" s="6"/>
      <c r="D25" s="6"/>
      <c r="E25" s="6"/>
      <c r="F25" s="6"/>
      <c r="G25" s="6"/>
      <c r="H25" s="6"/>
    </row>
    <row r="26" spans="1:8" x14ac:dyDescent="0.2">
      <c r="A26" s="103" t="s">
        <v>13</v>
      </c>
      <c r="B26" s="103"/>
      <c r="C26" s="103"/>
      <c r="D26" s="103"/>
      <c r="E26" s="103"/>
      <c r="F26" s="103"/>
      <c r="G26" s="103"/>
      <c r="H26" s="103"/>
    </row>
    <row r="27" spans="1:8" x14ac:dyDescent="0.2">
      <c r="A27" s="39"/>
      <c r="B27" s="39"/>
      <c r="C27" s="6"/>
      <c r="D27" s="6"/>
      <c r="E27" s="6"/>
      <c r="F27" s="6"/>
      <c r="G27" s="6"/>
      <c r="H27" s="6"/>
    </row>
    <row r="28" spans="1:8" x14ac:dyDescent="0.2">
      <c r="A28" s="104"/>
      <c r="B28" s="104"/>
      <c r="C28" s="104"/>
      <c r="D28" s="104"/>
      <c r="E28" s="104"/>
      <c r="F28" s="104"/>
      <c r="G28" s="104"/>
      <c r="H28" s="104"/>
    </row>
    <row r="29" spans="1:8" x14ac:dyDescent="0.2">
      <c r="A29" s="105"/>
      <c r="B29" s="105"/>
      <c r="C29" s="105"/>
      <c r="D29" s="105"/>
      <c r="E29" s="105"/>
      <c r="F29" s="105"/>
      <c r="G29" s="105"/>
      <c r="H29" s="105"/>
    </row>
    <row r="30" spans="1:8" x14ac:dyDescent="0.2">
      <c r="A30" s="102" t="s">
        <v>14</v>
      </c>
      <c r="B30" s="102"/>
      <c r="C30" s="102"/>
      <c r="D30" s="102"/>
      <c r="E30" s="102"/>
      <c r="F30" s="102"/>
      <c r="G30" s="102"/>
      <c r="H30" s="102"/>
    </row>
    <row r="31" spans="1:8" ht="12" customHeight="1" x14ac:dyDescent="0.2">
      <c r="A31" s="102" t="s">
        <v>68</v>
      </c>
      <c r="B31" s="102"/>
      <c r="C31" s="102"/>
      <c r="D31" s="102"/>
      <c r="E31" s="102"/>
      <c r="F31" s="102"/>
      <c r="G31" s="102"/>
      <c r="H31" s="102"/>
    </row>
    <row r="32" spans="1:8" ht="14.25" x14ac:dyDescent="0.2">
      <c r="A32" s="113" t="s">
        <v>26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102" t="s">
        <v>148</v>
      </c>
      <c r="B33" s="102"/>
      <c r="C33" s="102"/>
      <c r="D33" s="102"/>
      <c r="E33" s="102"/>
      <c r="F33" s="102"/>
      <c r="G33" s="102"/>
      <c r="H33" s="102"/>
    </row>
    <row r="34" spans="1:8" x14ac:dyDescent="0.2">
      <c r="A34" s="114"/>
      <c r="B34" s="114"/>
      <c r="C34" s="114"/>
      <c r="D34" s="114"/>
      <c r="E34" s="114"/>
      <c r="F34" s="114"/>
      <c r="G34" s="114"/>
      <c r="H34" s="114"/>
    </row>
    <row r="35" spans="1:8" ht="25.5" customHeight="1" x14ac:dyDescent="0.2">
      <c r="A35" s="105" t="s">
        <v>123</v>
      </c>
      <c r="B35" s="105"/>
      <c r="C35" s="105"/>
      <c r="D35" s="105"/>
      <c r="E35" s="105"/>
      <c r="F35" s="105"/>
      <c r="G35" s="105"/>
      <c r="H35" s="105"/>
    </row>
    <row r="36" spans="1:8" ht="25.5" customHeight="1" x14ac:dyDescent="0.2">
      <c r="A36" s="105" t="s">
        <v>67</v>
      </c>
      <c r="B36" s="105"/>
      <c r="C36" s="105"/>
      <c r="D36" s="105"/>
      <c r="E36" s="105"/>
      <c r="F36" s="105"/>
      <c r="G36" s="105"/>
      <c r="H36" s="105"/>
    </row>
    <row r="37" spans="1:8" ht="109.5" customHeight="1" x14ac:dyDescent="0.2">
      <c r="A37" s="134" t="s">
        <v>153</v>
      </c>
      <c r="B37" s="134"/>
      <c r="C37" s="134"/>
      <c r="D37" s="134"/>
      <c r="E37" s="134"/>
      <c r="F37" s="134"/>
      <c r="G37" s="134"/>
      <c r="H37" s="134"/>
    </row>
    <row r="38" spans="1:8" x14ac:dyDescent="0.2">
      <c r="A38" s="105" t="s">
        <v>27</v>
      </c>
      <c r="B38" s="105"/>
      <c r="C38" s="105"/>
      <c r="D38" s="105"/>
      <c r="E38" s="105"/>
      <c r="F38" s="105"/>
      <c r="G38" s="105"/>
      <c r="H38" s="105"/>
    </row>
    <row r="39" spans="1:8" ht="25.5" customHeight="1" x14ac:dyDescent="0.2">
      <c r="A39" s="101" t="s">
        <v>39</v>
      </c>
      <c r="B39" s="101"/>
      <c r="C39" s="101"/>
      <c r="D39" s="101"/>
      <c r="E39" s="101"/>
      <c r="F39" s="101"/>
      <c r="G39" s="101"/>
      <c r="H39" s="101"/>
    </row>
    <row r="40" spans="1:8" ht="14.25" x14ac:dyDescent="0.2">
      <c r="A40" s="107" t="s">
        <v>15</v>
      </c>
      <c r="B40" s="107"/>
      <c r="C40" s="107"/>
      <c r="D40" s="107"/>
      <c r="E40" s="107"/>
      <c r="F40" s="107"/>
      <c r="G40" s="107"/>
      <c r="H40" s="107"/>
    </row>
    <row r="41" spans="1:8" ht="15" customHeight="1" x14ac:dyDescent="0.2">
      <c r="A41" s="101" t="s">
        <v>127</v>
      </c>
      <c r="B41" s="101"/>
      <c r="C41" s="101"/>
      <c r="D41" s="101"/>
      <c r="E41" s="101"/>
      <c r="F41" s="101"/>
      <c r="G41" s="101"/>
      <c r="H41" s="101"/>
    </row>
    <row r="42" spans="1:8" ht="14.25" x14ac:dyDescent="0.2">
      <c r="A42" s="107" t="s">
        <v>16</v>
      </c>
      <c r="B42" s="107"/>
      <c r="C42" s="107"/>
      <c r="D42" s="107"/>
      <c r="E42" s="107"/>
      <c r="F42" s="107"/>
      <c r="G42" s="107"/>
      <c r="H42" s="107"/>
    </row>
    <row r="43" spans="1:8" ht="25.5" customHeight="1" x14ac:dyDescent="0.2">
      <c r="A43" s="101" t="s">
        <v>40</v>
      </c>
      <c r="B43" s="101"/>
      <c r="C43" s="101"/>
      <c r="D43" s="101"/>
      <c r="E43" s="101"/>
      <c r="F43" s="101"/>
      <c r="G43" s="101"/>
      <c r="H43" s="101"/>
    </row>
    <row r="44" spans="1:8" ht="14.25" x14ac:dyDescent="0.2">
      <c r="A44" s="107" t="s">
        <v>17</v>
      </c>
      <c r="B44" s="107"/>
      <c r="C44" s="107"/>
      <c r="D44" s="107"/>
      <c r="E44" s="107"/>
      <c r="F44" s="107"/>
      <c r="G44" s="107"/>
      <c r="H44" s="107"/>
    </row>
    <row r="45" spans="1:8" ht="25.5" customHeight="1" x14ac:dyDescent="0.2">
      <c r="A45" s="101" t="s">
        <v>49</v>
      </c>
      <c r="B45" s="101"/>
      <c r="C45" s="101"/>
      <c r="D45" s="101"/>
      <c r="E45" s="101"/>
      <c r="F45" s="101"/>
      <c r="G45" s="101"/>
      <c r="H45" s="101"/>
    </row>
    <row r="46" spans="1:8" ht="14.25" x14ac:dyDescent="0.2">
      <c r="A46" s="107" t="s">
        <v>18</v>
      </c>
      <c r="B46" s="107"/>
      <c r="C46" s="107"/>
      <c r="D46" s="107"/>
      <c r="E46" s="107"/>
      <c r="F46" s="107"/>
      <c r="G46" s="107"/>
      <c r="H46" s="107"/>
    </row>
    <row r="47" spans="1:8" ht="21.75" customHeight="1" x14ac:dyDescent="0.2">
      <c r="A47" s="101" t="s">
        <v>128</v>
      </c>
      <c r="B47" s="101"/>
      <c r="C47" s="101"/>
      <c r="D47" s="101"/>
      <c r="E47" s="101"/>
      <c r="F47" s="101"/>
      <c r="G47" s="101"/>
      <c r="H47" s="101"/>
    </row>
    <row r="48" spans="1:8" ht="35.25" customHeight="1" x14ac:dyDescent="0.2">
      <c r="A48" s="105" t="s">
        <v>129</v>
      </c>
      <c r="B48" s="105"/>
      <c r="C48" s="105"/>
      <c r="D48" s="105"/>
      <c r="E48" s="105"/>
      <c r="F48" s="105"/>
      <c r="G48" s="105"/>
      <c r="H48" s="105"/>
    </row>
    <row r="49" spans="1:8" ht="27" customHeight="1" x14ac:dyDescent="0.2">
      <c r="A49" s="105" t="s">
        <v>130</v>
      </c>
      <c r="B49" s="105"/>
      <c r="C49" s="105"/>
      <c r="D49" s="105"/>
      <c r="E49" s="105"/>
      <c r="F49" s="105"/>
      <c r="G49" s="105"/>
      <c r="H49" s="105"/>
    </row>
    <row r="50" spans="1:8" x14ac:dyDescent="0.2">
      <c r="A50" s="101"/>
      <c r="B50" s="101"/>
      <c r="C50" s="101"/>
      <c r="D50" s="101"/>
      <c r="E50" s="101"/>
      <c r="F50" s="101"/>
      <c r="G50" s="101"/>
      <c r="H50" s="101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ht="12" customHeight="1" x14ac:dyDescent="0.2">
      <c r="A52" s="106" t="s">
        <v>28</v>
      </c>
      <c r="B52" s="106"/>
      <c r="C52" s="106"/>
      <c r="D52" s="106"/>
      <c r="E52" s="106"/>
      <c r="F52" s="106"/>
      <c r="G52" s="106"/>
      <c r="H52" s="106"/>
    </row>
    <row r="53" spans="1:8" ht="61.5" customHeight="1" x14ac:dyDescent="0.2">
      <c r="A53" s="112" t="s">
        <v>29</v>
      </c>
      <c r="B53" s="108" t="s">
        <v>19</v>
      </c>
      <c r="C53" s="40" t="s">
        <v>30</v>
      </c>
      <c r="D53" s="40" t="s">
        <v>31</v>
      </c>
      <c r="E53" s="44" t="s">
        <v>32</v>
      </c>
      <c r="F53" s="108"/>
      <c r="G53" s="108"/>
      <c r="H53" s="108"/>
    </row>
    <row r="54" spans="1:8" x14ac:dyDescent="0.2">
      <c r="A54" s="112"/>
      <c r="B54" s="108"/>
      <c r="C54" s="40">
        <v>2015</v>
      </c>
      <c r="D54" s="40">
        <v>2016</v>
      </c>
      <c r="E54" s="40">
        <v>2017</v>
      </c>
      <c r="F54" s="40">
        <v>2018</v>
      </c>
      <c r="G54" s="108">
        <v>2019</v>
      </c>
      <c r="H54" s="108"/>
    </row>
    <row r="55" spans="1:8" ht="24" x14ac:dyDescent="0.2">
      <c r="A55" s="44"/>
      <c r="B55" s="40" t="s">
        <v>21</v>
      </c>
      <c r="C55" s="40">
        <v>10201</v>
      </c>
      <c r="D55" s="40">
        <v>17346</v>
      </c>
      <c r="E55" s="40">
        <v>22386</v>
      </c>
      <c r="F55" s="40">
        <v>19490</v>
      </c>
      <c r="G55" s="108">
        <v>20650</v>
      </c>
      <c r="H55" s="108"/>
    </row>
    <row r="56" spans="1:8" ht="24" x14ac:dyDescent="0.2">
      <c r="A56" s="9" t="s">
        <v>33</v>
      </c>
      <c r="B56" s="40" t="s">
        <v>21</v>
      </c>
      <c r="C56" s="57">
        <v>10201</v>
      </c>
      <c r="D56" s="57">
        <v>17346</v>
      </c>
      <c r="E56" s="57">
        <v>22386</v>
      </c>
      <c r="F56" s="57">
        <v>19490</v>
      </c>
      <c r="G56" s="108">
        <v>20651</v>
      </c>
      <c r="H56" s="108"/>
    </row>
    <row r="57" spans="1:8" x14ac:dyDescent="0.2">
      <c r="A57" s="105"/>
      <c r="B57" s="105"/>
      <c r="C57" s="105"/>
      <c r="D57" s="105"/>
      <c r="E57" s="105"/>
      <c r="F57" s="105"/>
      <c r="G57" s="105"/>
      <c r="H57" s="105"/>
    </row>
    <row r="58" spans="1:8" ht="15" customHeight="1" x14ac:dyDescent="0.2">
      <c r="A58" s="115" t="s">
        <v>66</v>
      </c>
      <c r="B58" s="115"/>
      <c r="C58" s="115"/>
      <c r="D58" s="115"/>
      <c r="E58" s="115"/>
      <c r="F58" s="115"/>
      <c r="G58" s="115"/>
      <c r="H58" s="115"/>
    </row>
    <row r="59" spans="1:8" ht="12" customHeight="1" x14ac:dyDescent="0.2">
      <c r="A59" s="105" t="s">
        <v>34</v>
      </c>
      <c r="B59" s="105"/>
      <c r="C59" s="105"/>
      <c r="D59" s="105"/>
      <c r="E59" s="105"/>
      <c r="F59" s="105"/>
      <c r="G59" s="105"/>
      <c r="H59" s="105"/>
    </row>
    <row r="60" spans="1:8" ht="12" customHeight="1" x14ac:dyDescent="0.2">
      <c r="A60" s="101" t="s">
        <v>45</v>
      </c>
      <c r="B60" s="101"/>
      <c r="C60" s="101"/>
      <c r="D60" s="101"/>
      <c r="E60" s="101"/>
      <c r="F60" s="101"/>
      <c r="G60" s="101"/>
      <c r="H60" s="101"/>
    </row>
    <row r="61" spans="1:8" x14ac:dyDescent="0.2">
      <c r="A61" s="101" t="s">
        <v>46</v>
      </c>
      <c r="B61" s="101"/>
      <c r="C61" s="101"/>
      <c r="D61" s="101"/>
      <c r="E61" s="101"/>
      <c r="F61" s="101"/>
      <c r="G61" s="101"/>
      <c r="H61" s="101"/>
    </row>
    <row r="62" spans="1:8" ht="25.5" customHeight="1" x14ac:dyDescent="0.2">
      <c r="A62" s="105" t="s">
        <v>131</v>
      </c>
      <c r="B62" s="105"/>
      <c r="C62" s="105"/>
      <c r="D62" s="105"/>
      <c r="E62" s="105"/>
      <c r="F62" s="105"/>
      <c r="G62" s="105"/>
      <c r="H62" s="105"/>
    </row>
    <row r="63" spans="1:8" x14ac:dyDescent="0.2">
      <c r="A63" s="101"/>
      <c r="B63" s="101"/>
      <c r="C63" s="101"/>
      <c r="D63" s="101"/>
      <c r="E63" s="101"/>
      <c r="F63" s="101"/>
      <c r="G63" s="101"/>
      <c r="H63" s="101"/>
    </row>
    <row r="64" spans="1:8" ht="48.75" customHeight="1" x14ac:dyDescent="0.2">
      <c r="A64" s="112" t="s">
        <v>20</v>
      </c>
      <c r="B64" s="108" t="s">
        <v>19</v>
      </c>
      <c r="C64" s="40" t="s">
        <v>30</v>
      </c>
      <c r="D64" s="40" t="s">
        <v>31</v>
      </c>
      <c r="E64" s="108" t="s">
        <v>32</v>
      </c>
      <c r="F64" s="108"/>
      <c r="G64" s="108"/>
      <c r="H64" s="108"/>
    </row>
    <row r="65" spans="1:8" x14ac:dyDescent="0.2">
      <c r="A65" s="112"/>
      <c r="B65" s="108"/>
      <c r="C65" s="40">
        <v>2015</v>
      </c>
      <c r="D65" s="40">
        <v>2016</v>
      </c>
      <c r="E65" s="40">
        <v>2017</v>
      </c>
      <c r="F65" s="40">
        <v>2018</v>
      </c>
      <c r="G65" s="108">
        <v>2019</v>
      </c>
      <c r="H65" s="108"/>
    </row>
    <row r="66" spans="1:8" ht="27.75" customHeight="1" x14ac:dyDescent="0.2">
      <c r="A66" s="22" t="s">
        <v>124</v>
      </c>
      <c r="B66" s="40" t="s">
        <v>80</v>
      </c>
      <c r="C66" s="40">
        <v>1</v>
      </c>
      <c r="D66" s="40"/>
      <c r="E66" s="40">
        <v>0</v>
      </c>
      <c r="F66" s="40">
        <v>0</v>
      </c>
      <c r="G66" s="108">
        <v>0</v>
      </c>
      <c r="H66" s="108"/>
    </row>
    <row r="67" spans="1:8" ht="24" x14ac:dyDescent="0.2">
      <c r="A67" s="22" t="s">
        <v>126</v>
      </c>
      <c r="B67" s="40" t="s">
        <v>80</v>
      </c>
      <c r="C67" s="40"/>
      <c r="D67" s="40">
        <v>1</v>
      </c>
      <c r="E67" s="40"/>
      <c r="F67" s="40"/>
      <c r="G67" s="108"/>
      <c r="H67" s="108"/>
    </row>
    <row r="68" spans="1:8" ht="36" x14ac:dyDescent="0.2">
      <c r="A68" s="22" t="s">
        <v>125</v>
      </c>
      <c r="B68" s="40" t="s">
        <v>80</v>
      </c>
      <c r="C68" s="40"/>
      <c r="D68" s="40">
        <v>1</v>
      </c>
      <c r="E68" s="40"/>
      <c r="F68" s="40"/>
      <c r="G68" s="108"/>
      <c r="H68" s="108"/>
    </row>
    <row r="69" spans="1:8" ht="48" x14ac:dyDescent="0.2">
      <c r="A69" s="22" t="s">
        <v>133</v>
      </c>
      <c r="B69" s="40" t="s">
        <v>80</v>
      </c>
      <c r="C69" s="40"/>
      <c r="D69" s="40"/>
      <c r="E69" s="40">
        <v>1</v>
      </c>
      <c r="F69" s="40"/>
      <c r="G69" s="129"/>
      <c r="H69" s="131"/>
    </row>
    <row r="70" spans="1:8" x14ac:dyDescent="0.2">
      <c r="A70" s="101"/>
      <c r="B70" s="101"/>
      <c r="C70" s="101"/>
      <c r="D70" s="101"/>
      <c r="E70" s="101"/>
      <c r="F70" s="101"/>
      <c r="G70" s="101"/>
      <c r="H70" s="101"/>
    </row>
    <row r="71" spans="1:8" ht="61.5" customHeight="1" x14ac:dyDescent="0.2">
      <c r="A71" s="117" t="s">
        <v>35</v>
      </c>
      <c r="B71" s="119" t="s">
        <v>19</v>
      </c>
      <c r="C71" s="2" t="s">
        <v>30</v>
      </c>
      <c r="D71" s="28" t="s">
        <v>31</v>
      </c>
      <c r="E71" s="108" t="s">
        <v>32</v>
      </c>
      <c r="F71" s="108"/>
      <c r="G71" s="108"/>
      <c r="H71" s="108"/>
    </row>
    <row r="72" spans="1:8" x14ac:dyDescent="0.2">
      <c r="A72" s="118"/>
      <c r="B72" s="120"/>
      <c r="C72" s="40">
        <v>2015</v>
      </c>
      <c r="D72" s="40">
        <v>2016</v>
      </c>
      <c r="E72" s="40">
        <v>2017</v>
      </c>
      <c r="F72" s="40">
        <v>2018</v>
      </c>
      <c r="G72" s="108">
        <v>2019</v>
      </c>
      <c r="H72" s="108"/>
    </row>
    <row r="73" spans="1:8" ht="24" x14ac:dyDescent="0.2">
      <c r="A73" s="1"/>
      <c r="B73" s="2" t="s">
        <v>21</v>
      </c>
      <c r="C73" s="2">
        <v>10201</v>
      </c>
      <c r="D73" s="40">
        <v>17346</v>
      </c>
      <c r="E73" s="40">
        <v>22386</v>
      </c>
      <c r="F73" s="40">
        <v>19490</v>
      </c>
      <c r="G73" s="108">
        <v>20650</v>
      </c>
      <c r="H73" s="108"/>
    </row>
    <row r="74" spans="1:8" ht="24" x14ac:dyDescent="0.2">
      <c r="A74" s="4" t="s">
        <v>36</v>
      </c>
      <c r="B74" s="2" t="s">
        <v>21</v>
      </c>
      <c r="C74" s="2">
        <v>10201</v>
      </c>
      <c r="D74" s="57">
        <v>17346</v>
      </c>
      <c r="E74" s="57">
        <v>22386</v>
      </c>
      <c r="F74" s="57">
        <v>19490</v>
      </c>
      <c r="G74" s="108">
        <v>20650</v>
      </c>
      <c r="H74" s="108"/>
    </row>
    <row r="75" spans="1:8" x14ac:dyDescent="0.2">
      <c r="A75" s="101" t="s">
        <v>37</v>
      </c>
      <c r="B75" s="101"/>
      <c r="C75" s="101"/>
      <c r="D75" s="101"/>
      <c r="E75" s="101"/>
      <c r="F75" s="101"/>
      <c r="G75" s="101"/>
      <c r="H75" s="101"/>
    </row>
    <row r="76" spans="1:8" x14ac:dyDescent="0.2">
      <c r="A76" s="101" t="s">
        <v>22</v>
      </c>
      <c r="B76" s="101"/>
      <c r="C76" s="101"/>
      <c r="D76" s="101"/>
      <c r="E76" s="101"/>
      <c r="F76" s="101"/>
      <c r="G76" s="101"/>
      <c r="H76" s="101"/>
    </row>
    <row r="77" spans="1:8" ht="25.5" customHeight="1" x14ac:dyDescent="0.2">
      <c r="A77" s="101" t="s">
        <v>23</v>
      </c>
      <c r="B77" s="101"/>
      <c r="C77" s="101"/>
      <c r="D77" s="101"/>
      <c r="E77" s="101"/>
      <c r="F77" s="101"/>
      <c r="G77" s="101"/>
      <c r="H77" s="101"/>
    </row>
  </sheetData>
  <mergeCells count="78">
    <mergeCell ref="A6:H6"/>
    <mergeCell ref="F1:H1"/>
    <mergeCell ref="A2:H2"/>
    <mergeCell ref="A3:H3"/>
    <mergeCell ref="A4:H4"/>
    <mergeCell ref="A5:H5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9:H19"/>
    <mergeCell ref="A20:H20"/>
    <mergeCell ref="A35:H35"/>
    <mergeCell ref="A22:H22"/>
    <mergeCell ref="A23:H23"/>
    <mergeCell ref="A24:H24"/>
    <mergeCell ref="A26:H26"/>
    <mergeCell ref="A28:H28"/>
    <mergeCell ref="A29:H29"/>
    <mergeCell ref="A30:H30"/>
    <mergeCell ref="A31:H31"/>
    <mergeCell ref="A32:H32"/>
    <mergeCell ref="A33:H33"/>
    <mergeCell ref="A34:H34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60:H60"/>
    <mergeCell ref="A48:H48"/>
    <mergeCell ref="A49:H49"/>
    <mergeCell ref="A50:H50"/>
    <mergeCell ref="A51:H51"/>
    <mergeCell ref="A52:H52"/>
    <mergeCell ref="A53:A54"/>
    <mergeCell ref="B53:B54"/>
    <mergeCell ref="F53:H53"/>
    <mergeCell ref="G54:H54"/>
    <mergeCell ref="G55:H55"/>
    <mergeCell ref="G56:H56"/>
    <mergeCell ref="A57:H57"/>
    <mergeCell ref="A58:H58"/>
    <mergeCell ref="A59:H59"/>
    <mergeCell ref="G66:H66"/>
    <mergeCell ref="G67:H67"/>
    <mergeCell ref="G68:H68"/>
    <mergeCell ref="G69:H69"/>
    <mergeCell ref="A61:H61"/>
    <mergeCell ref="A62:H62"/>
    <mergeCell ref="A63:H63"/>
    <mergeCell ref="A64:A65"/>
    <mergeCell ref="B64:B65"/>
    <mergeCell ref="E64:H64"/>
    <mergeCell ref="G65:H65"/>
    <mergeCell ref="G74:H74"/>
    <mergeCell ref="A75:H75"/>
    <mergeCell ref="A76:H76"/>
    <mergeCell ref="A77:H77"/>
    <mergeCell ref="A70:H70"/>
    <mergeCell ref="A71:A72"/>
    <mergeCell ref="B71:B72"/>
    <mergeCell ref="E71:H71"/>
    <mergeCell ref="G72:H72"/>
    <mergeCell ref="G73:H73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75" workbookViewId="0">
      <selection activeCell="K32" sqref="K32"/>
    </sheetView>
  </sheetViews>
  <sheetFormatPr defaultRowHeight="12" x14ac:dyDescent="0.2"/>
  <cols>
    <col min="1" max="1" width="24.42578125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178</v>
      </c>
      <c r="G1" s="109"/>
      <c r="H1" s="109"/>
    </row>
    <row r="2" spans="1:8" x14ac:dyDescent="0.2">
      <c r="A2" s="103" t="s">
        <v>24</v>
      </c>
      <c r="B2" s="103"/>
      <c r="C2" s="103"/>
      <c r="D2" s="103"/>
      <c r="E2" s="103"/>
      <c r="F2" s="103"/>
      <c r="G2" s="103"/>
      <c r="H2" s="103"/>
    </row>
    <row r="3" spans="1:8" ht="25.5" customHeight="1" x14ac:dyDescent="0.2">
      <c r="A3" s="103" t="s">
        <v>0</v>
      </c>
      <c r="B3" s="103"/>
      <c r="C3" s="103"/>
      <c r="D3" s="103"/>
      <c r="E3" s="103"/>
      <c r="F3" s="103"/>
      <c r="G3" s="103"/>
      <c r="H3" s="103"/>
    </row>
    <row r="4" spans="1:8" x14ac:dyDescent="0.2">
      <c r="A4" s="103"/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 t="s">
        <v>1</v>
      </c>
      <c r="B6" s="103"/>
      <c r="C6" s="103"/>
      <c r="D6" s="103"/>
      <c r="E6" s="103"/>
      <c r="F6" s="103"/>
      <c r="G6" s="103"/>
      <c r="H6" s="103"/>
    </row>
    <row r="7" spans="1:8" x14ac:dyDescent="0.2">
      <c r="A7" s="103"/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 t="s">
        <v>2</v>
      </c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3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4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5</v>
      </c>
      <c r="B12" s="103"/>
      <c r="C12" s="103"/>
      <c r="D12" s="103"/>
      <c r="E12" s="103"/>
      <c r="F12" s="103"/>
      <c r="G12" s="103"/>
      <c r="H12" s="103"/>
    </row>
    <row r="13" spans="1:8" ht="30" customHeight="1" x14ac:dyDescent="0.2">
      <c r="A13" s="103" t="s">
        <v>6</v>
      </c>
      <c r="B13" s="103"/>
      <c r="C13" s="103"/>
      <c r="D13" s="103"/>
      <c r="E13" s="103"/>
      <c r="F13" s="103"/>
      <c r="G13" s="103"/>
      <c r="H13" s="103"/>
    </row>
    <row r="14" spans="1:8" x14ac:dyDescent="0.2">
      <c r="A14" s="103" t="s">
        <v>7</v>
      </c>
      <c r="B14" s="103"/>
      <c r="C14" s="103"/>
      <c r="D14" s="103"/>
      <c r="E14" s="103"/>
      <c r="F14" s="103"/>
      <c r="G14" s="103"/>
      <c r="H14" s="103"/>
    </row>
    <row r="15" spans="1:8" x14ac:dyDescent="0.2">
      <c r="A15" s="82"/>
      <c r="B15" s="82"/>
      <c r="C15" s="82"/>
      <c r="D15" s="82"/>
      <c r="E15" s="82"/>
      <c r="F15" s="110" t="s">
        <v>173</v>
      </c>
      <c r="G15" s="110"/>
      <c r="H15" s="110"/>
    </row>
    <row r="16" spans="1:8" x14ac:dyDescent="0.2">
      <c r="A16" s="83"/>
      <c r="B16" s="83"/>
      <c r="C16" s="6"/>
      <c r="D16" s="6"/>
      <c r="E16" s="6"/>
      <c r="F16" s="6"/>
      <c r="G16" s="6"/>
      <c r="H16" s="6"/>
    </row>
    <row r="17" spans="1:8" x14ac:dyDescent="0.2">
      <c r="A17" s="83"/>
      <c r="B17" s="83"/>
      <c r="C17" s="6"/>
      <c r="D17" s="6"/>
      <c r="E17" s="6"/>
      <c r="F17" s="6"/>
      <c r="G17" s="6"/>
      <c r="H17" s="6"/>
    </row>
    <row r="18" spans="1:8" x14ac:dyDescent="0.2">
      <c r="A18" s="83"/>
      <c r="B18" s="83"/>
      <c r="C18" s="6"/>
      <c r="D18" s="6"/>
      <c r="E18" s="6"/>
      <c r="F18" s="6"/>
      <c r="G18" s="6"/>
      <c r="H18" s="6"/>
    </row>
    <row r="19" spans="1:8" x14ac:dyDescent="0.2">
      <c r="A19" s="103" t="s">
        <v>8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103" t="s">
        <v>9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10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25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11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12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83"/>
      <c r="B25" s="83"/>
      <c r="C25" s="6"/>
      <c r="D25" s="6"/>
      <c r="E25" s="6"/>
      <c r="F25" s="6"/>
      <c r="G25" s="6"/>
      <c r="H25" s="6"/>
    </row>
    <row r="26" spans="1:8" x14ac:dyDescent="0.2">
      <c r="A26" s="103" t="s">
        <v>13</v>
      </c>
      <c r="B26" s="103"/>
      <c r="C26" s="103"/>
      <c r="D26" s="103"/>
      <c r="E26" s="103"/>
      <c r="F26" s="103"/>
      <c r="G26" s="103"/>
      <c r="H26" s="103"/>
    </row>
    <row r="27" spans="1:8" x14ac:dyDescent="0.2">
      <c r="A27" s="83"/>
      <c r="B27" s="83"/>
      <c r="C27" s="6"/>
      <c r="D27" s="6"/>
      <c r="E27" s="6"/>
      <c r="F27" s="6"/>
      <c r="G27" s="6"/>
      <c r="H27" s="6"/>
    </row>
    <row r="28" spans="1:8" x14ac:dyDescent="0.2">
      <c r="A28" s="104"/>
      <c r="B28" s="104"/>
      <c r="C28" s="104"/>
      <c r="D28" s="104"/>
      <c r="E28" s="104"/>
      <c r="F28" s="104"/>
      <c r="G28" s="104"/>
      <c r="H28" s="104"/>
    </row>
    <row r="29" spans="1:8" x14ac:dyDescent="0.2">
      <c r="A29" s="105"/>
      <c r="B29" s="105"/>
      <c r="C29" s="105"/>
      <c r="D29" s="105"/>
      <c r="E29" s="105"/>
      <c r="F29" s="105"/>
      <c r="G29" s="105"/>
      <c r="H29" s="105"/>
    </row>
    <row r="30" spans="1:8" x14ac:dyDescent="0.2">
      <c r="A30" s="102" t="s">
        <v>14</v>
      </c>
      <c r="B30" s="102"/>
      <c r="C30" s="102"/>
      <c r="D30" s="102"/>
      <c r="E30" s="102"/>
      <c r="F30" s="102"/>
      <c r="G30" s="102"/>
      <c r="H30" s="102"/>
    </row>
    <row r="31" spans="1:8" ht="12" customHeight="1" x14ac:dyDescent="0.2">
      <c r="A31" s="102" t="s">
        <v>179</v>
      </c>
      <c r="B31" s="102"/>
      <c r="C31" s="102"/>
      <c r="D31" s="102"/>
      <c r="E31" s="102"/>
      <c r="F31" s="102"/>
      <c r="G31" s="102"/>
      <c r="H31" s="102"/>
    </row>
    <row r="32" spans="1:8" ht="14.25" x14ac:dyDescent="0.2">
      <c r="A32" s="113" t="s">
        <v>26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102" t="s">
        <v>174</v>
      </c>
      <c r="B33" s="102"/>
      <c r="C33" s="102"/>
      <c r="D33" s="102"/>
      <c r="E33" s="102"/>
      <c r="F33" s="102"/>
      <c r="G33" s="102"/>
      <c r="H33" s="102"/>
    </row>
    <row r="34" spans="1:8" x14ac:dyDescent="0.2">
      <c r="A34" s="114"/>
      <c r="B34" s="114"/>
      <c r="C34" s="114"/>
      <c r="D34" s="114"/>
      <c r="E34" s="114"/>
      <c r="F34" s="114"/>
      <c r="G34" s="114"/>
      <c r="H34" s="114"/>
    </row>
    <row r="35" spans="1:8" ht="25.5" customHeight="1" x14ac:dyDescent="0.2">
      <c r="A35" s="105" t="s">
        <v>180</v>
      </c>
      <c r="B35" s="105"/>
      <c r="C35" s="105"/>
      <c r="D35" s="105"/>
      <c r="E35" s="105"/>
      <c r="F35" s="105"/>
      <c r="G35" s="105"/>
      <c r="H35" s="105"/>
    </row>
    <row r="36" spans="1:8" ht="25.5" customHeight="1" x14ac:dyDescent="0.2">
      <c r="A36" s="105" t="s">
        <v>167</v>
      </c>
      <c r="B36" s="105"/>
      <c r="C36" s="105"/>
      <c r="D36" s="105"/>
      <c r="E36" s="105"/>
      <c r="F36" s="105"/>
      <c r="G36" s="105"/>
      <c r="H36" s="105"/>
    </row>
    <row r="37" spans="1:8" ht="121.5" customHeight="1" x14ac:dyDescent="0.2">
      <c r="A37" s="134" t="s">
        <v>181</v>
      </c>
      <c r="B37" s="134"/>
      <c r="C37" s="134"/>
      <c r="D37" s="134"/>
      <c r="E37" s="134"/>
      <c r="F37" s="134"/>
      <c r="G37" s="134"/>
      <c r="H37" s="134"/>
    </row>
    <row r="38" spans="1:8" x14ac:dyDescent="0.2">
      <c r="A38" s="105" t="s">
        <v>27</v>
      </c>
      <c r="B38" s="105"/>
      <c r="C38" s="105"/>
      <c r="D38" s="105"/>
      <c r="E38" s="105"/>
      <c r="F38" s="105"/>
      <c r="G38" s="105"/>
      <c r="H38" s="105"/>
    </row>
    <row r="39" spans="1:8" ht="25.5" customHeight="1" x14ac:dyDescent="0.2">
      <c r="A39" s="101" t="s">
        <v>39</v>
      </c>
      <c r="B39" s="101"/>
      <c r="C39" s="101"/>
      <c r="D39" s="101"/>
      <c r="E39" s="101"/>
      <c r="F39" s="101"/>
      <c r="G39" s="101"/>
      <c r="H39" s="101"/>
    </row>
    <row r="40" spans="1:8" ht="14.25" x14ac:dyDescent="0.2">
      <c r="A40" s="107" t="s">
        <v>15</v>
      </c>
      <c r="B40" s="107"/>
      <c r="C40" s="107"/>
      <c r="D40" s="107"/>
      <c r="E40" s="107"/>
      <c r="F40" s="107"/>
      <c r="G40" s="107"/>
      <c r="H40" s="107"/>
    </row>
    <row r="41" spans="1:8" ht="25.5" customHeight="1" x14ac:dyDescent="0.2">
      <c r="A41" s="101" t="s">
        <v>127</v>
      </c>
      <c r="B41" s="101"/>
      <c r="C41" s="101"/>
      <c r="D41" s="101"/>
      <c r="E41" s="101"/>
      <c r="F41" s="101"/>
      <c r="G41" s="101"/>
      <c r="H41" s="101"/>
    </row>
    <row r="42" spans="1:8" ht="14.25" x14ac:dyDescent="0.2">
      <c r="A42" s="107" t="s">
        <v>16</v>
      </c>
      <c r="B42" s="107"/>
      <c r="C42" s="107"/>
      <c r="D42" s="107"/>
      <c r="E42" s="107"/>
      <c r="F42" s="107"/>
      <c r="G42" s="107"/>
      <c r="H42" s="107"/>
    </row>
    <row r="43" spans="1:8" ht="25.5" customHeight="1" x14ac:dyDescent="0.2">
      <c r="A43" s="101" t="s">
        <v>40</v>
      </c>
      <c r="B43" s="101"/>
      <c r="C43" s="101"/>
      <c r="D43" s="101"/>
      <c r="E43" s="101"/>
      <c r="F43" s="101"/>
      <c r="G43" s="101"/>
      <c r="H43" s="101"/>
    </row>
    <row r="44" spans="1:8" ht="14.25" x14ac:dyDescent="0.2">
      <c r="A44" s="107" t="s">
        <v>17</v>
      </c>
      <c r="B44" s="107"/>
      <c r="C44" s="107"/>
      <c r="D44" s="107"/>
      <c r="E44" s="107"/>
      <c r="F44" s="107"/>
      <c r="G44" s="107"/>
      <c r="H44" s="107"/>
    </row>
    <row r="45" spans="1:8" ht="25.5" customHeight="1" x14ac:dyDescent="0.2">
      <c r="A45" s="101" t="s">
        <v>49</v>
      </c>
      <c r="B45" s="101"/>
      <c r="C45" s="101"/>
      <c r="D45" s="101"/>
      <c r="E45" s="101"/>
      <c r="F45" s="101"/>
      <c r="G45" s="101"/>
      <c r="H45" s="101"/>
    </row>
    <row r="46" spans="1:8" ht="14.25" x14ac:dyDescent="0.2">
      <c r="A46" s="107" t="s">
        <v>18</v>
      </c>
      <c r="B46" s="107"/>
      <c r="C46" s="107"/>
      <c r="D46" s="107"/>
      <c r="E46" s="107"/>
      <c r="F46" s="107"/>
      <c r="G46" s="107"/>
      <c r="H46" s="107"/>
    </row>
    <row r="47" spans="1:8" ht="23.25" customHeight="1" x14ac:dyDescent="0.2">
      <c r="A47" s="101" t="s">
        <v>168</v>
      </c>
      <c r="B47" s="101"/>
      <c r="C47" s="101"/>
      <c r="D47" s="101"/>
      <c r="E47" s="101"/>
      <c r="F47" s="101"/>
      <c r="G47" s="101"/>
      <c r="H47" s="101"/>
    </row>
    <row r="48" spans="1:8" ht="33" customHeight="1" x14ac:dyDescent="0.2">
      <c r="A48" s="105" t="s">
        <v>182</v>
      </c>
      <c r="B48" s="105"/>
      <c r="C48" s="105"/>
      <c r="D48" s="105"/>
      <c r="E48" s="105"/>
      <c r="F48" s="105"/>
      <c r="G48" s="105"/>
      <c r="H48" s="105"/>
    </row>
    <row r="49" spans="1:8" ht="28.5" customHeight="1" x14ac:dyDescent="0.2">
      <c r="A49" s="105" t="s">
        <v>183</v>
      </c>
      <c r="B49" s="105"/>
      <c r="C49" s="105"/>
      <c r="D49" s="105"/>
      <c r="E49" s="105"/>
      <c r="F49" s="105"/>
      <c r="G49" s="105"/>
      <c r="H49" s="105"/>
    </row>
    <row r="50" spans="1:8" ht="4.5" customHeight="1" x14ac:dyDescent="0.2">
      <c r="A50" s="101"/>
      <c r="B50" s="101"/>
      <c r="C50" s="101"/>
      <c r="D50" s="101"/>
      <c r="E50" s="101"/>
      <c r="F50" s="101"/>
      <c r="G50" s="101"/>
      <c r="H50" s="101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ht="12" customHeight="1" x14ac:dyDescent="0.2">
      <c r="A52" s="106" t="s">
        <v>28</v>
      </c>
      <c r="B52" s="106"/>
      <c r="C52" s="106"/>
      <c r="D52" s="106"/>
      <c r="E52" s="106"/>
      <c r="F52" s="106"/>
      <c r="G52" s="106"/>
      <c r="H52" s="106"/>
    </row>
    <row r="53" spans="1:8" ht="61.5" customHeight="1" x14ac:dyDescent="0.2">
      <c r="A53" s="112" t="s">
        <v>29</v>
      </c>
      <c r="B53" s="108" t="s">
        <v>19</v>
      </c>
      <c r="C53" s="84" t="s">
        <v>30</v>
      </c>
      <c r="D53" s="84" t="s">
        <v>31</v>
      </c>
      <c r="E53" s="85" t="s">
        <v>32</v>
      </c>
      <c r="F53" s="108"/>
      <c r="G53" s="108"/>
      <c r="H53" s="108"/>
    </row>
    <row r="54" spans="1:8" x14ac:dyDescent="0.2">
      <c r="A54" s="112"/>
      <c r="B54" s="108"/>
      <c r="C54" s="84">
        <v>2017</v>
      </c>
      <c r="D54" s="84">
        <v>2018</v>
      </c>
      <c r="E54" s="84">
        <v>2019</v>
      </c>
      <c r="F54" s="84">
        <v>2020</v>
      </c>
      <c r="G54" s="108">
        <v>2021</v>
      </c>
      <c r="H54" s="108"/>
    </row>
    <row r="55" spans="1:8" ht="24" x14ac:dyDescent="0.2">
      <c r="A55" s="85" t="s">
        <v>184</v>
      </c>
      <c r="B55" s="84" t="s">
        <v>21</v>
      </c>
      <c r="C55" s="84"/>
      <c r="D55" s="84"/>
      <c r="E55" s="84">
        <v>21028</v>
      </c>
      <c r="F55" s="84"/>
      <c r="G55" s="108"/>
      <c r="H55" s="108"/>
    </row>
    <row r="56" spans="1:8" ht="24" x14ac:dyDescent="0.2">
      <c r="A56" s="9" t="s">
        <v>33</v>
      </c>
      <c r="B56" s="84" t="s">
        <v>21</v>
      </c>
      <c r="C56" s="84"/>
      <c r="D56" s="84"/>
      <c r="E56" s="84">
        <v>21028</v>
      </c>
      <c r="F56" s="84"/>
      <c r="G56" s="108"/>
      <c r="H56" s="108"/>
    </row>
    <row r="57" spans="1:8" x14ac:dyDescent="0.2">
      <c r="A57" s="105"/>
      <c r="B57" s="105"/>
      <c r="C57" s="105"/>
      <c r="D57" s="105"/>
      <c r="E57" s="105"/>
      <c r="F57" s="105"/>
      <c r="G57" s="105"/>
      <c r="H57" s="105"/>
    </row>
    <row r="58" spans="1:8" ht="15" customHeight="1" x14ac:dyDescent="0.2">
      <c r="A58" s="115" t="s">
        <v>66</v>
      </c>
      <c r="B58" s="115"/>
      <c r="C58" s="115"/>
      <c r="D58" s="115"/>
      <c r="E58" s="115"/>
      <c r="F58" s="115"/>
      <c r="G58" s="115"/>
      <c r="H58" s="115"/>
    </row>
    <row r="59" spans="1:8" ht="12" customHeight="1" x14ac:dyDescent="0.2">
      <c r="A59" s="105" t="s">
        <v>34</v>
      </c>
      <c r="B59" s="105"/>
      <c r="C59" s="105"/>
      <c r="D59" s="105"/>
      <c r="E59" s="105"/>
      <c r="F59" s="105"/>
      <c r="G59" s="105"/>
      <c r="H59" s="105"/>
    </row>
    <row r="60" spans="1:8" ht="12" customHeight="1" x14ac:dyDescent="0.2">
      <c r="A60" s="101" t="s">
        <v>45</v>
      </c>
      <c r="B60" s="101"/>
      <c r="C60" s="101"/>
      <c r="D60" s="101"/>
      <c r="E60" s="101"/>
      <c r="F60" s="101"/>
      <c r="G60" s="101"/>
      <c r="H60" s="101"/>
    </row>
    <row r="61" spans="1:8" x14ac:dyDescent="0.2">
      <c r="A61" s="101" t="s">
        <v>46</v>
      </c>
      <c r="B61" s="101"/>
      <c r="C61" s="101"/>
      <c r="D61" s="101"/>
      <c r="E61" s="101"/>
      <c r="F61" s="101"/>
      <c r="G61" s="101"/>
      <c r="H61" s="101"/>
    </row>
    <row r="62" spans="1:8" ht="4.5" customHeight="1" x14ac:dyDescent="0.2">
      <c r="A62" s="105"/>
      <c r="B62" s="105"/>
      <c r="C62" s="105"/>
      <c r="D62" s="105"/>
      <c r="E62" s="105"/>
      <c r="F62" s="105"/>
      <c r="G62" s="105"/>
      <c r="H62" s="105"/>
    </row>
    <row r="63" spans="1:8" hidden="1" x14ac:dyDescent="0.2">
      <c r="A63" s="101"/>
      <c r="B63" s="101"/>
      <c r="C63" s="101"/>
      <c r="D63" s="101"/>
      <c r="E63" s="101"/>
      <c r="F63" s="101"/>
      <c r="G63" s="101"/>
      <c r="H63" s="101"/>
    </row>
    <row r="64" spans="1:8" ht="48.75" customHeight="1" x14ac:dyDescent="0.2">
      <c r="A64" s="112" t="s">
        <v>20</v>
      </c>
      <c r="B64" s="108" t="s">
        <v>19</v>
      </c>
      <c r="C64" s="84" t="s">
        <v>30</v>
      </c>
      <c r="D64" s="84" t="s">
        <v>31</v>
      </c>
      <c r="E64" s="108" t="s">
        <v>32</v>
      </c>
      <c r="F64" s="108"/>
      <c r="G64" s="108"/>
      <c r="H64" s="108"/>
    </row>
    <row r="65" spans="1:8" x14ac:dyDescent="0.2">
      <c r="A65" s="112"/>
      <c r="B65" s="108"/>
      <c r="C65" s="84">
        <v>2018</v>
      </c>
      <c r="D65" s="84">
        <v>2019</v>
      </c>
      <c r="E65" s="84">
        <v>2020</v>
      </c>
      <c r="F65" s="84">
        <v>2021</v>
      </c>
      <c r="G65" s="108">
        <v>2022</v>
      </c>
      <c r="H65" s="108"/>
    </row>
    <row r="66" spans="1:8" ht="27.75" customHeight="1" x14ac:dyDescent="0.2">
      <c r="A66" s="22" t="s">
        <v>185</v>
      </c>
      <c r="B66" s="84" t="s">
        <v>120</v>
      </c>
      <c r="C66" s="84"/>
      <c r="D66" s="84"/>
      <c r="E66" s="84">
        <v>4</v>
      </c>
      <c r="F66" s="84"/>
      <c r="G66" s="129"/>
      <c r="H66" s="131"/>
    </row>
    <row r="67" spans="1:8" ht="24.75" customHeight="1" x14ac:dyDescent="0.2">
      <c r="A67" s="22" t="s">
        <v>186</v>
      </c>
      <c r="B67" s="84" t="s">
        <v>187</v>
      </c>
      <c r="C67" s="84"/>
      <c r="D67" s="84"/>
      <c r="E67" s="84">
        <v>76.02</v>
      </c>
      <c r="F67" s="84"/>
      <c r="G67" s="129"/>
      <c r="H67" s="131"/>
    </row>
    <row r="68" spans="1:8" ht="15" hidden="1" customHeight="1" x14ac:dyDescent="0.2">
      <c r="A68" s="22"/>
      <c r="B68" s="84" t="s">
        <v>116</v>
      </c>
      <c r="C68" s="84"/>
      <c r="D68" s="84"/>
      <c r="E68" s="84"/>
      <c r="F68" s="84"/>
      <c r="G68" s="129"/>
      <c r="H68" s="131"/>
    </row>
    <row r="69" spans="1:8" ht="24.75" hidden="1" customHeight="1" x14ac:dyDescent="0.2">
      <c r="A69" s="22"/>
      <c r="B69" s="84" t="s">
        <v>117</v>
      </c>
      <c r="C69" s="84"/>
      <c r="D69" s="84"/>
      <c r="E69" s="84"/>
      <c r="F69" s="84"/>
      <c r="G69" s="129"/>
      <c r="H69" s="131"/>
    </row>
    <row r="70" spans="1:8" s="23" customFormat="1" ht="15" hidden="1" customHeight="1" x14ac:dyDescent="0.2">
      <c r="A70" s="37"/>
      <c r="B70" s="38" t="s">
        <v>120</v>
      </c>
      <c r="C70" s="38"/>
      <c r="D70" s="38"/>
      <c r="E70" s="38"/>
      <c r="F70" s="38"/>
      <c r="G70" s="132"/>
      <c r="H70" s="133"/>
    </row>
    <row r="71" spans="1:8" s="23" customFormat="1" ht="24.75" hidden="1" customHeight="1" x14ac:dyDescent="0.2">
      <c r="A71" s="37"/>
      <c r="B71" s="38" t="s">
        <v>120</v>
      </c>
      <c r="C71" s="38"/>
      <c r="D71" s="38"/>
      <c r="E71" s="38"/>
      <c r="F71" s="38"/>
      <c r="G71" s="132"/>
      <c r="H71" s="133"/>
    </row>
    <row r="72" spans="1:8" s="23" customFormat="1" ht="24.75" hidden="1" customHeight="1" x14ac:dyDescent="0.2">
      <c r="A72" s="37"/>
      <c r="B72" s="38" t="s">
        <v>172</v>
      </c>
      <c r="C72" s="38"/>
      <c r="D72" s="38"/>
      <c r="E72" s="38"/>
      <c r="F72" s="38"/>
      <c r="G72" s="132"/>
      <c r="H72" s="133"/>
    </row>
    <row r="73" spans="1:8" s="23" customFormat="1" ht="15" hidden="1" customHeight="1" x14ac:dyDescent="0.2">
      <c r="A73" s="37"/>
      <c r="B73" s="38" t="s">
        <v>120</v>
      </c>
      <c r="C73" s="38"/>
      <c r="D73" s="38"/>
      <c r="E73" s="38"/>
      <c r="F73" s="38"/>
      <c r="G73" s="132"/>
      <c r="H73" s="133"/>
    </row>
    <row r="74" spans="1:8" s="23" customFormat="1" ht="15" hidden="1" customHeight="1" x14ac:dyDescent="0.2">
      <c r="A74" s="37"/>
      <c r="B74" s="38"/>
      <c r="C74" s="38"/>
      <c r="D74" s="38"/>
      <c r="E74" s="38"/>
      <c r="F74" s="38"/>
      <c r="G74" s="132"/>
      <c r="H74" s="133"/>
    </row>
    <row r="75" spans="1:8" x14ac:dyDescent="0.2">
      <c r="A75" s="101"/>
      <c r="B75" s="101"/>
      <c r="C75" s="101"/>
      <c r="D75" s="101"/>
      <c r="E75" s="101"/>
      <c r="F75" s="101"/>
      <c r="G75" s="101"/>
      <c r="H75" s="101"/>
    </row>
    <row r="76" spans="1:8" ht="61.5" customHeight="1" x14ac:dyDescent="0.2">
      <c r="A76" s="117" t="s">
        <v>35</v>
      </c>
      <c r="B76" s="119" t="s">
        <v>19</v>
      </c>
      <c r="C76" s="2" t="s">
        <v>30</v>
      </c>
      <c r="D76" s="28" t="s">
        <v>31</v>
      </c>
      <c r="E76" s="108" t="s">
        <v>32</v>
      </c>
      <c r="F76" s="108"/>
      <c r="G76" s="108"/>
      <c r="H76" s="108"/>
    </row>
    <row r="77" spans="1:8" x14ac:dyDescent="0.2">
      <c r="A77" s="118"/>
      <c r="B77" s="120"/>
      <c r="C77" s="84">
        <v>2018</v>
      </c>
      <c r="D77" s="84">
        <v>2019</v>
      </c>
      <c r="E77" s="84">
        <v>2020</v>
      </c>
      <c r="F77" s="84">
        <v>2021</v>
      </c>
      <c r="G77" s="108">
        <v>2022</v>
      </c>
      <c r="H77" s="108"/>
    </row>
    <row r="78" spans="1:8" ht="24" x14ac:dyDescent="0.2">
      <c r="A78" s="1" t="s">
        <v>188</v>
      </c>
      <c r="B78" s="2" t="s">
        <v>21</v>
      </c>
      <c r="C78" s="84"/>
      <c r="D78" s="84"/>
      <c r="E78" s="84">
        <v>51954</v>
      </c>
      <c r="F78" s="84"/>
      <c r="G78" s="108"/>
      <c r="H78" s="108"/>
    </row>
    <row r="79" spans="1:8" ht="24" x14ac:dyDescent="0.2">
      <c r="A79" s="4" t="s">
        <v>36</v>
      </c>
      <c r="B79" s="2" t="s">
        <v>21</v>
      </c>
      <c r="C79" s="84"/>
      <c r="D79" s="84"/>
      <c r="E79" s="84">
        <f>E78</f>
        <v>51954</v>
      </c>
      <c r="F79" s="84"/>
      <c r="G79" s="108"/>
      <c r="H79" s="108"/>
    </row>
    <row r="80" spans="1:8" x14ac:dyDescent="0.2">
      <c r="A80" s="101" t="s">
        <v>37</v>
      </c>
      <c r="B80" s="101"/>
      <c r="C80" s="101"/>
      <c r="D80" s="101"/>
      <c r="E80" s="101"/>
      <c r="F80" s="101"/>
      <c r="G80" s="101"/>
      <c r="H80" s="101"/>
    </row>
    <row r="81" spans="1:8" ht="24" x14ac:dyDescent="0.2">
      <c r="A81" s="117" t="s">
        <v>35</v>
      </c>
      <c r="B81" s="119" t="s">
        <v>19</v>
      </c>
      <c r="C81" s="2" t="s">
        <v>30</v>
      </c>
      <c r="D81" s="28" t="s">
        <v>31</v>
      </c>
      <c r="E81" s="108" t="s">
        <v>32</v>
      </c>
      <c r="F81" s="108"/>
      <c r="G81" s="108"/>
      <c r="H81" s="108"/>
    </row>
    <row r="82" spans="1:8" x14ac:dyDescent="0.2">
      <c r="A82" s="118"/>
      <c r="B82" s="120"/>
      <c r="C82" s="84">
        <v>2018</v>
      </c>
      <c r="D82" s="84">
        <v>2019</v>
      </c>
      <c r="E82" s="84">
        <v>2020</v>
      </c>
      <c r="F82" s="84">
        <v>2021</v>
      </c>
      <c r="G82" s="108">
        <v>2022</v>
      </c>
      <c r="H82" s="108"/>
    </row>
    <row r="83" spans="1:8" ht="24" x14ac:dyDescent="0.2">
      <c r="A83" s="1" t="s">
        <v>189</v>
      </c>
      <c r="B83" s="2" t="s">
        <v>21</v>
      </c>
      <c r="C83" s="84"/>
      <c r="D83" s="84"/>
      <c r="E83" s="84">
        <f>E56+E79</f>
        <v>72982</v>
      </c>
      <c r="F83" s="84"/>
      <c r="G83" s="108"/>
      <c r="H83" s="108"/>
    </row>
    <row r="84" spans="1:8" ht="24" x14ac:dyDescent="0.2">
      <c r="A84" s="4" t="s">
        <v>36</v>
      </c>
      <c r="B84" s="2" t="s">
        <v>21</v>
      </c>
      <c r="C84" s="84"/>
      <c r="D84" s="84"/>
      <c r="E84" s="84">
        <f>E83</f>
        <v>72982</v>
      </c>
      <c r="F84" s="84"/>
      <c r="G84" s="108"/>
      <c r="H84" s="108"/>
    </row>
    <row r="85" spans="1:8" x14ac:dyDescent="0.2">
      <c r="A85" s="82"/>
      <c r="B85" s="82"/>
      <c r="C85" s="82"/>
      <c r="D85" s="82"/>
      <c r="E85" s="82"/>
      <c r="F85" s="82"/>
      <c r="G85" s="82"/>
      <c r="H85" s="82"/>
    </row>
    <row r="86" spans="1:8" ht="0.75" customHeight="1" x14ac:dyDescent="0.2">
      <c r="A86" s="82"/>
      <c r="B86" s="82"/>
      <c r="C86" s="82"/>
      <c r="D86" s="82"/>
      <c r="E86" s="82"/>
      <c r="F86" s="82"/>
      <c r="G86" s="82"/>
      <c r="H86" s="82"/>
    </row>
    <row r="87" spans="1:8" hidden="1" x14ac:dyDescent="0.2">
      <c r="A87" s="82"/>
      <c r="B87" s="82"/>
      <c r="C87" s="82"/>
      <c r="D87" s="82"/>
      <c r="E87" s="82"/>
      <c r="F87" s="82"/>
      <c r="G87" s="82"/>
      <c r="H87" s="82"/>
    </row>
    <row r="88" spans="1:8" hidden="1" x14ac:dyDescent="0.2">
      <c r="A88" s="82"/>
      <c r="B88" s="82"/>
      <c r="C88" s="82"/>
      <c r="D88" s="82"/>
      <c r="E88" s="82"/>
      <c r="F88" s="82"/>
      <c r="G88" s="82"/>
      <c r="H88" s="82"/>
    </row>
    <row r="89" spans="1:8" hidden="1" x14ac:dyDescent="0.2">
      <c r="A89" s="82"/>
      <c r="B89" s="82"/>
      <c r="C89" s="82"/>
      <c r="D89" s="82"/>
      <c r="E89" s="82"/>
      <c r="F89" s="82"/>
      <c r="G89" s="82"/>
      <c r="H89" s="82"/>
    </row>
    <row r="90" spans="1:8" x14ac:dyDescent="0.2">
      <c r="A90" s="101" t="s">
        <v>22</v>
      </c>
      <c r="B90" s="101"/>
      <c r="C90" s="101"/>
      <c r="D90" s="101"/>
      <c r="E90" s="101"/>
      <c r="F90" s="101"/>
      <c r="G90" s="101"/>
      <c r="H90" s="101"/>
    </row>
    <row r="91" spans="1:8" ht="25.5" customHeight="1" x14ac:dyDescent="0.2">
      <c r="A91" s="101" t="s">
        <v>23</v>
      </c>
      <c r="B91" s="101"/>
      <c r="C91" s="101"/>
      <c r="D91" s="101"/>
      <c r="E91" s="101"/>
      <c r="F91" s="101"/>
      <c r="G91" s="101"/>
      <c r="H91" s="101"/>
    </row>
  </sheetData>
  <mergeCells count="89">
    <mergeCell ref="A6:H6"/>
    <mergeCell ref="F1:H1"/>
    <mergeCell ref="A2:H2"/>
    <mergeCell ref="A3:H3"/>
    <mergeCell ref="A4:H4"/>
    <mergeCell ref="A5:H5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F15:H15"/>
    <mergeCell ref="A19:H19"/>
    <mergeCell ref="A20:H20"/>
    <mergeCell ref="A35:H35"/>
    <mergeCell ref="A22:H22"/>
    <mergeCell ref="A23:H23"/>
    <mergeCell ref="A24:H24"/>
    <mergeCell ref="A26:H26"/>
    <mergeCell ref="A28:H28"/>
    <mergeCell ref="A29:H29"/>
    <mergeCell ref="A30:H30"/>
    <mergeCell ref="A31:H31"/>
    <mergeCell ref="A32:H32"/>
    <mergeCell ref="A33:H33"/>
    <mergeCell ref="A34:H34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60:H60"/>
    <mergeCell ref="A48:H48"/>
    <mergeCell ref="A49:H49"/>
    <mergeCell ref="A50:H50"/>
    <mergeCell ref="A51:H51"/>
    <mergeCell ref="A52:H52"/>
    <mergeCell ref="A53:A54"/>
    <mergeCell ref="B53:B54"/>
    <mergeCell ref="F53:H53"/>
    <mergeCell ref="G54:H54"/>
    <mergeCell ref="G55:H55"/>
    <mergeCell ref="G56:H56"/>
    <mergeCell ref="A57:H57"/>
    <mergeCell ref="A58:H58"/>
    <mergeCell ref="A59:H59"/>
    <mergeCell ref="G71:H71"/>
    <mergeCell ref="A61:H61"/>
    <mergeCell ref="A62:H62"/>
    <mergeCell ref="A63:H63"/>
    <mergeCell ref="A64:A65"/>
    <mergeCell ref="B64:B65"/>
    <mergeCell ref="E64:H64"/>
    <mergeCell ref="G65:H65"/>
    <mergeCell ref="G66:H66"/>
    <mergeCell ref="G67:H67"/>
    <mergeCell ref="G68:H68"/>
    <mergeCell ref="G69:H69"/>
    <mergeCell ref="G70:H70"/>
    <mergeCell ref="G72:H72"/>
    <mergeCell ref="G73:H73"/>
    <mergeCell ref="G74:H74"/>
    <mergeCell ref="A75:H75"/>
    <mergeCell ref="A76:A77"/>
    <mergeCell ref="B76:B77"/>
    <mergeCell ref="E76:H76"/>
    <mergeCell ref="G77:H77"/>
    <mergeCell ref="G83:H83"/>
    <mergeCell ref="G84:H84"/>
    <mergeCell ref="A90:H90"/>
    <mergeCell ref="A91:H91"/>
    <mergeCell ref="G78:H78"/>
    <mergeCell ref="G79:H79"/>
    <mergeCell ref="A80:H80"/>
    <mergeCell ref="A81:A82"/>
    <mergeCell ref="B81:B82"/>
    <mergeCell ref="E81:H81"/>
    <mergeCell ref="G82:H8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50" workbookViewId="0">
      <selection activeCell="A37" sqref="A37:H37"/>
    </sheetView>
  </sheetViews>
  <sheetFormatPr defaultRowHeight="12" x14ac:dyDescent="0.2"/>
  <cols>
    <col min="1" max="1" width="24.42578125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178</v>
      </c>
      <c r="G1" s="109"/>
      <c r="H1" s="109"/>
    </row>
    <row r="2" spans="1:8" x14ac:dyDescent="0.2">
      <c r="A2" s="103" t="s">
        <v>24</v>
      </c>
      <c r="B2" s="103"/>
      <c r="C2" s="103"/>
      <c r="D2" s="103"/>
      <c r="E2" s="103"/>
      <c r="F2" s="103"/>
      <c r="G2" s="103"/>
      <c r="H2" s="103"/>
    </row>
    <row r="3" spans="1:8" ht="25.5" customHeight="1" x14ac:dyDescent="0.2">
      <c r="A3" s="103" t="s">
        <v>0</v>
      </c>
      <c r="B3" s="103"/>
      <c r="C3" s="103"/>
      <c r="D3" s="103"/>
      <c r="E3" s="103"/>
      <c r="F3" s="103"/>
      <c r="G3" s="103"/>
      <c r="H3" s="103"/>
    </row>
    <row r="4" spans="1:8" x14ac:dyDescent="0.2">
      <c r="A4" s="103"/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 t="s">
        <v>1</v>
      </c>
      <c r="B6" s="103"/>
      <c r="C6" s="103"/>
      <c r="D6" s="103"/>
      <c r="E6" s="103"/>
      <c r="F6" s="103"/>
      <c r="G6" s="103"/>
      <c r="H6" s="103"/>
    </row>
    <row r="7" spans="1:8" x14ac:dyDescent="0.2">
      <c r="A7" s="103"/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 t="s">
        <v>2</v>
      </c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3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4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5</v>
      </c>
      <c r="B12" s="103"/>
      <c r="C12" s="103"/>
      <c r="D12" s="103"/>
      <c r="E12" s="103"/>
      <c r="F12" s="103"/>
      <c r="G12" s="103"/>
      <c r="H12" s="103"/>
    </row>
    <row r="13" spans="1:8" ht="30" customHeight="1" x14ac:dyDescent="0.2">
      <c r="A13" s="103" t="s">
        <v>6</v>
      </c>
      <c r="B13" s="103"/>
      <c r="C13" s="103"/>
      <c r="D13" s="103"/>
      <c r="E13" s="103"/>
      <c r="F13" s="103"/>
      <c r="G13" s="103"/>
      <c r="H13" s="103"/>
    </row>
    <row r="14" spans="1:8" x14ac:dyDescent="0.2">
      <c r="A14" s="103" t="s">
        <v>7</v>
      </c>
      <c r="B14" s="103"/>
      <c r="C14" s="103"/>
      <c r="D14" s="103"/>
      <c r="E14" s="103"/>
      <c r="F14" s="103"/>
      <c r="G14" s="103"/>
      <c r="H14" s="103"/>
    </row>
    <row r="15" spans="1:8" x14ac:dyDescent="0.2">
      <c r="A15" s="86"/>
      <c r="B15" s="86"/>
      <c r="C15" s="86"/>
      <c r="D15" s="86"/>
      <c r="E15" s="86"/>
      <c r="F15" s="110" t="s">
        <v>173</v>
      </c>
      <c r="G15" s="110"/>
      <c r="H15" s="110"/>
    </row>
    <row r="16" spans="1:8" x14ac:dyDescent="0.2">
      <c r="A16" s="89"/>
      <c r="B16" s="89"/>
      <c r="C16" s="6"/>
      <c r="D16" s="6"/>
      <c r="E16" s="6"/>
      <c r="F16" s="6"/>
      <c r="G16" s="6"/>
      <c r="H16" s="6"/>
    </row>
    <row r="17" spans="1:8" x14ac:dyDescent="0.2">
      <c r="A17" s="89"/>
      <c r="B17" s="89"/>
      <c r="C17" s="6"/>
      <c r="D17" s="6"/>
      <c r="E17" s="6"/>
      <c r="F17" s="6"/>
      <c r="G17" s="6"/>
      <c r="H17" s="6"/>
    </row>
    <row r="18" spans="1:8" x14ac:dyDescent="0.2">
      <c r="A18" s="89"/>
      <c r="B18" s="89"/>
      <c r="C18" s="6"/>
      <c r="D18" s="6"/>
      <c r="E18" s="6"/>
      <c r="F18" s="6"/>
      <c r="G18" s="6"/>
      <c r="H18" s="6"/>
    </row>
    <row r="19" spans="1:8" x14ac:dyDescent="0.2">
      <c r="A19" s="103" t="s">
        <v>8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103" t="s">
        <v>9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10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25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11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12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89"/>
      <c r="B25" s="89"/>
      <c r="C25" s="6"/>
      <c r="D25" s="6"/>
      <c r="E25" s="6"/>
      <c r="F25" s="6"/>
      <c r="G25" s="6"/>
      <c r="H25" s="6"/>
    </row>
    <row r="26" spans="1:8" x14ac:dyDescent="0.2">
      <c r="A26" s="103" t="s">
        <v>13</v>
      </c>
      <c r="B26" s="103"/>
      <c r="C26" s="103"/>
      <c r="D26" s="103"/>
      <c r="E26" s="103"/>
      <c r="F26" s="103"/>
      <c r="G26" s="103"/>
      <c r="H26" s="103"/>
    </row>
    <row r="27" spans="1:8" x14ac:dyDescent="0.2">
      <c r="A27" s="89"/>
      <c r="B27" s="89"/>
      <c r="C27" s="6"/>
      <c r="D27" s="6"/>
      <c r="E27" s="6"/>
      <c r="F27" s="6"/>
      <c r="G27" s="6"/>
      <c r="H27" s="6"/>
    </row>
    <row r="28" spans="1:8" x14ac:dyDescent="0.2">
      <c r="A28" s="104"/>
      <c r="B28" s="104"/>
      <c r="C28" s="104"/>
      <c r="D28" s="104"/>
      <c r="E28" s="104"/>
      <c r="F28" s="104"/>
      <c r="G28" s="104"/>
      <c r="H28" s="104"/>
    </row>
    <row r="29" spans="1:8" x14ac:dyDescent="0.2">
      <c r="A29" s="105"/>
      <c r="B29" s="105"/>
      <c r="C29" s="105"/>
      <c r="D29" s="105"/>
      <c r="E29" s="105"/>
      <c r="F29" s="105"/>
      <c r="G29" s="105"/>
      <c r="H29" s="105"/>
    </row>
    <row r="30" spans="1:8" x14ac:dyDescent="0.2">
      <c r="A30" s="102" t="s">
        <v>14</v>
      </c>
      <c r="B30" s="102"/>
      <c r="C30" s="102"/>
      <c r="D30" s="102"/>
      <c r="E30" s="102"/>
      <c r="F30" s="102"/>
      <c r="G30" s="102"/>
      <c r="H30" s="102"/>
    </row>
    <row r="31" spans="1:8" ht="12" customHeight="1" x14ac:dyDescent="0.2">
      <c r="A31" s="102" t="s">
        <v>179</v>
      </c>
      <c r="B31" s="102"/>
      <c r="C31" s="102"/>
      <c r="D31" s="102"/>
      <c r="E31" s="102"/>
      <c r="F31" s="102"/>
      <c r="G31" s="102"/>
      <c r="H31" s="102"/>
    </row>
    <row r="32" spans="1:8" ht="14.25" x14ac:dyDescent="0.2">
      <c r="A32" s="113" t="s">
        <v>26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102" t="s">
        <v>174</v>
      </c>
      <c r="B33" s="102"/>
      <c r="C33" s="102"/>
      <c r="D33" s="102"/>
      <c r="E33" s="102"/>
      <c r="F33" s="102"/>
      <c r="G33" s="102"/>
      <c r="H33" s="102"/>
    </row>
    <row r="34" spans="1:8" x14ac:dyDescent="0.2">
      <c r="A34" s="114"/>
      <c r="B34" s="114"/>
      <c r="C34" s="114"/>
      <c r="D34" s="114"/>
      <c r="E34" s="114"/>
      <c r="F34" s="114"/>
      <c r="G34" s="114"/>
      <c r="H34" s="114"/>
    </row>
    <row r="35" spans="1:8" ht="39.75" customHeight="1" x14ac:dyDescent="0.2">
      <c r="A35" s="105" t="s">
        <v>190</v>
      </c>
      <c r="B35" s="105"/>
      <c r="C35" s="105"/>
      <c r="D35" s="105"/>
      <c r="E35" s="105"/>
      <c r="F35" s="105"/>
      <c r="G35" s="105"/>
      <c r="H35" s="105"/>
    </row>
    <row r="36" spans="1:8" ht="16.5" customHeight="1" x14ac:dyDescent="0.2">
      <c r="A36" s="105" t="s">
        <v>167</v>
      </c>
      <c r="B36" s="105"/>
      <c r="C36" s="105"/>
      <c r="D36" s="105"/>
      <c r="E36" s="105"/>
      <c r="F36" s="105"/>
      <c r="G36" s="105"/>
      <c r="H36" s="105"/>
    </row>
    <row r="37" spans="1:8" ht="121.5" customHeight="1" x14ac:dyDescent="0.2">
      <c r="A37" s="134" t="s">
        <v>191</v>
      </c>
      <c r="B37" s="134"/>
      <c r="C37" s="134"/>
      <c r="D37" s="134"/>
      <c r="E37" s="134"/>
      <c r="F37" s="134"/>
      <c r="G37" s="134"/>
      <c r="H37" s="134"/>
    </row>
    <row r="38" spans="1:8" x14ac:dyDescent="0.2">
      <c r="A38" s="105" t="s">
        <v>27</v>
      </c>
      <c r="B38" s="105"/>
      <c r="C38" s="105"/>
      <c r="D38" s="105"/>
      <c r="E38" s="105"/>
      <c r="F38" s="105"/>
      <c r="G38" s="105"/>
      <c r="H38" s="105"/>
    </row>
    <row r="39" spans="1:8" ht="25.5" customHeight="1" x14ac:dyDescent="0.2">
      <c r="A39" s="101" t="s">
        <v>39</v>
      </c>
      <c r="B39" s="101"/>
      <c r="C39" s="101"/>
      <c r="D39" s="101"/>
      <c r="E39" s="101"/>
      <c r="F39" s="101"/>
      <c r="G39" s="101"/>
      <c r="H39" s="101"/>
    </row>
    <row r="40" spans="1:8" ht="14.25" x14ac:dyDescent="0.2">
      <c r="A40" s="107" t="s">
        <v>15</v>
      </c>
      <c r="B40" s="107"/>
      <c r="C40" s="107"/>
      <c r="D40" s="107"/>
      <c r="E40" s="107"/>
      <c r="F40" s="107"/>
      <c r="G40" s="107"/>
      <c r="H40" s="107"/>
    </row>
    <row r="41" spans="1:8" ht="25.5" customHeight="1" x14ac:dyDescent="0.2">
      <c r="A41" s="101" t="s">
        <v>127</v>
      </c>
      <c r="B41" s="101"/>
      <c r="C41" s="101"/>
      <c r="D41" s="101"/>
      <c r="E41" s="101"/>
      <c r="F41" s="101"/>
      <c r="G41" s="101"/>
      <c r="H41" s="101"/>
    </row>
    <row r="42" spans="1:8" ht="14.25" x14ac:dyDescent="0.2">
      <c r="A42" s="107" t="s">
        <v>16</v>
      </c>
      <c r="B42" s="107"/>
      <c r="C42" s="107"/>
      <c r="D42" s="107"/>
      <c r="E42" s="107"/>
      <c r="F42" s="107"/>
      <c r="G42" s="107"/>
      <c r="H42" s="107"/>
    </row>
    <row r="43" spans="1:8" ht="25.5" customHeight="1" x14ac:dyDescent="0.2">
      <c r="A43" s="101" t="s">
        <v>40</v>
      </c>
      <c r="B43" s="101"/>
      <c r="C43" s="101"/>
      <c r="D43" s="101"/>
      <c r="E43" s="101"/>
      <c r="F43" s="101"/>
      <c r="G43" s="101"/>
      <c r="H43" s="101"/>
    </row>
    <row r="44" spans="1:8" ht="14.25" x14ac:dyDescent="0.2">
      <c r="A44" s="107" t="s">
        <v>17</v>
      </c>
      <c r="B44" s="107"/>
      <c r="C44" s="107"/>
      <c r="D44" s="107"/>
      <c r="E44" s="107"/>
      <c r="F44" s="107"/>
      <c r="G44" s="107"/>
      <c r="H44" s="107"/>
    </row>
    <row r="45" spans="1:8" ht="25.5" customHeight="1" x14ac:dyDescent="0.2">
      <c r="A45" s="101" t="s">
        <v>49</v>
      </c>
      <c r="B45" s="101"/>
      <c r="C45" s="101"/>
      <c r="D45" s="101"/>
      <c r="E45" s="101"/>
      <c r="F45" s="101"/>
      <c r="G45" s="101"/>
      <c r="H45" s="101"/>
    </row>
    <row r="46" spans="1:8" ht="14.25" x14ac:dyDescent="0.2">
      <c r="A46" s="107" t="s">
        <v>18</v>
      </c>
      <c r="B46" s="107"/>
      <c r="C46" s="107"/>
      <c r="D46" s="107"/>
      <c r="E46" s="107"/>
      <c r="F46" s="107"/>
      <c r="G46" s="107"/>
      <c r="H46" s="107"/>
    </row>
    <row r="47" spans="1:8" ht="33" customHeight="1" x14ac:dyDescent="0.2">
      <c r="A47" s="101" t="s">
        <v>168</v>
      </c>
      <c r="B47" s="101"/>
      <c r="C47" s="101"/>
      <c r="D47" s="101"/>
      <c r="E47" s="101"/>
      <c r="F47" s="101"/>
      <c r="G47" s="101"/>
      <c r="H47" s="101"/>
    </row>
    <row r="48" spans="1:8" ht="35.25" customHeight="1" x14ac:dyDescent="0.2">
      <c r="A48" s="105" t="s">
        <v>192</v>
      </c>
      <c r="B48" s="105"/>
      <c r="C48" s="105"/>
      <c r="D48" s="105"/>
      <c r="E48" s="105"/>
      <c r="F48" s="105"/>
      <c r="G48" s="105"/>
      <c r="H48" s="105"/>
    </row>
    <row r="49" spans="1:8" ht="28.5" customHeight="1" x14ac:dyDescent="0.2">
      <c r="A49" s="105" t="s">
        <v>169</v>
      </c>
      <c r="B49" s="105"/>
      <c r="C49" s="105"/>
      <c r="D49" s="105"/>
      <c r="E49" s="105"/>
      <c r="F49" s="105"/>
      <c r="G49" s="105"/>
      <c r="H49" s="105"/>
    </row>
    <row r="50" spans="1:8" ht="4.5" customHeight="1" x14ac:dyDescent="0.2">
      <c r="A50" s="101"/>
      <c r="B50" s="101"/>
      <c r="C50" s="101"/>
      <c r="D50" s="101"/>
      <c r="E50" s="101"/>
      <c r="F50" s="101"/>
      <c r="G50" s="101"/>
      <c r="H50" s="101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ht="12" customHeight="1" x14ac:dyDescent="0.2">
      <c r="A52" s="106" t="s">
        <v>28</v>
      </c>
      <c r="B52" s="106"/>
      <c r="C52" s="106"/>
      <c r="D52" s="106"/>
      <c r="E52" s="106"/>
      <c r="F52" s="106"/>
      <c r="G52" s="106"/>
      <c r="H52" s="106"/>
    </row>
    <row r="53" spans="1:8" ht="61.5" customHeight="1" x14ac:dyDescent="0.2">
      <c r="A53" s="112" t="s">
        <v>29</v>
      </c>
      <c r="B53" s="108" t="s">
        <v>19</v>
      </c>
      <c r="C53" s="87" t="s">
        <v>30</v>
      </c>
      <c r="D53" s="87" t="s">
        <v>31</v>
      </c>
      <c r="E53" s="88" t="s">
        <v>32</v>
      </c>
      <c r="F53" s="108"/>
      <c r="G53" s="108"/>
      <c r="H53" s="108"/>
    </row>
    <row r="54" spans="1:8" x14ac:dyDescent="0.2">
      <c r="A54" s="112"/>
      <c r="B54" s="108"/>
      <c r="C54" s="87">
        <v>2018</v>
      </c>
      <c r="D54" s="87">
        <v>2019</v>
      </c>
      <c r="E54" s="87">
        <v>2020</v>
      </c>
      <c r="F54" s="87">
        <v>2021</v>
      </c>
      <c r="G54" s="108">
        <v>2022</v>
      </c>
      <c r="H54" s="108"/>
    </row>
    <row r="55" spans="1:8" ht="24" x14ac:dyDescent="0.2">
      <c r="A55" s="88" t="s">
        <v>193</v>
      </c>
      <c r="B55" s="87" t="s">
        <v>21</v>
      </c>
      <c r="C55" s="87"/>
      <c r="D55" s="87">
        <v>38238</v>
      </c>
      <c r="E55" s="87">
        <v>18000</v>
      </c>
      <c r="F55" s="87"/>
      <c r="G55" s="108"/>
      <c r="H55" s="108"/>
    </row>
    <row r="56" spans="1:8" ht="24" x14ac:dyDescent="0.2">
      <c r="A56" s="9" t="s">
        <v>33</v>
      </c>
      <c r="B56" s="87" t="s">
        <v>21</v>
      </c>
      <c r="C56" s="87"/>
      <c r="D56" s="87">
        <v>38238</v>
      </c>
      <c r="E56" s="87">
        <f>E55</f>
        <v>18000</v>
      </c>
      <c r="F56" s="87"/>
      <c r="G56" s="108"/>
      <c r="H56" s="108"/>
    </row>
    <row r="57" spans="1:8" x14ac:dyDescent="0.2">
      <c r="A57" s="105"/>
      <c r="B57" s="105"/>
      <c r="C57" s="105"/>
      <c r="D57" s="105"/>
      <c r="E57" s="105"/>
      <c r="F57" s="105"/>
      <c r="G57" s="105"/>
      <c r="H57" s="105"/>
    </row>
    <row r="58" spans="1:8" ht="15" customHeight="1" x14ac:dyDescent="0.2">
      <c r="A58" s="115" t="s">
        <v>66</v>
      </c>
      <c r="B58" s="115"/>
      <c r="C58" s="115"/>
      <c r="D58" s="115"/>
      <c r="E58" s="115"/>
      <c r="F58" s="115"/>
      <c r="G58" s="115"/>
      <c r="H58" s="115"/>
    </row>
    <row r="59" spans="1:8" ht="12" customHeight="1" x14ac:dyDescent="0.2">
      <c r="A59" s="105" t="s">
        <v>34</v>
      </c>
      <c r="B59" s="105"/>
      <c r="C59" s="105"/>
      <c r="D59" s="105"/>
      <c r="E59" s="105"/>
      <c r="F59" s="105"/>
      <c r="G59" s="105"/>
      <c r="H59" s="105"/>
    </row>
    <row r="60" spans="1:8" ht="12" customHeight="1" x14ac:dyDescent="0.2">
      <c r="A60" s="101" t="s">
        <v>45</v>
      </c>
      <c r="B60" s="101"/>
      <c r="C60" s="101"/>
      <c r="D60" s="101"/>
      <c r="E60" s="101"/>
      <c r="F60" s="101"/>
      <c r="G60" s="101"/>
      <c r="H60" s="101"/>
    </row>
    <row r="61" spans="1:8" x14ac:dyDescent="0.2">
      <c r="A61" s="101" t="s">
        <v>46</v>
      </c>
      <c r="B61" s="101"/>
      <c r="C61" s="101"/>
      <c r="D61" s="101"/>
      <c r="E61" s="101"/>
      <c r="F61" s="101"/>
      <c r="G61" s="101"/>
      <c r="H61" s="101"/>
    </row>
    <row r="62" spans="1:8" ht="25.5" customHeight="1" x14ac:dyDescent="0.2">
      <c r="A62" s="105" t="s">
        <v>113</v>
      </c>
      <c r="B62" s="105"/>
      <c r="C62" s="105"/>
      <c r="D62" s="105"/>
      <c r="E62" s="105"/>
      <c r="F62" s="105"/>
      <c r="G62" s="105"/>
      <c r="H62" s="105"/>
    </row>
    <row r="63" spans="1:8" x14ac:dyDescent="0.2">
      <c r="A63" s="101"/>
      <c r="B63" s="101"/>
      <c r="C63" s="101"/>
      <c r="D63" s="101"/>
      <c r="E63" s="101"/>
      <c r="F63" s="101"/>
      <c r="G63" s="101"/>
      <c r="H63" s="101"/>
    </row>
    <row r="64" spans="1:8" ht="48.75" customHeight="1" x14ac:dyDescent="0.2">
      <c r="A64" s="112" t="s">
        <v>20</v>
      </c>
      <c r="B64" s="108" t="s">
        <v>19</v>
      </c>
      <c r="C64" s="87" t="s">
        <v>30</v>
      </c>
      <c r="D64" s="87" t="s">
        <v>31</v>
      </c>
      <c r="E64" s="108" t="s">
        <v>32</v>
      </c>
      <c r="F64" s="108"/>
      <c r="G64" s="108"/>
      <c r="H64" s="108"/>
    </row>
    <row r="65" spans="1:8" x14ac:dyDescent="0.2">
      <c r="A65" s="112"/>
      <c r="B65" s="108"/>
      <c r="C65" s="87">
        <v>2017</v>
      </c>
      <c r="D65" s="87">
        <v>2018</v>
      </c>
      <c r="E65" s="87">
        <v>2019</v>
      </c>
      <c r="F65" s="87">
        <v>2020</v>
      </c>
      <c r="G65" s="108">
        <v>2021</v>
      </c>
      <c r="H65" s="108"/>
    </row>
    <row r="66" spans="1:8" ht="27.75" customHeight="1" x14ac:dyDescent="0.2">
      <c r="A66" s="22" t="s">
        <v>114</v>
      </c>
      <c r="B66" s="87" t="s">
        <v>80</v>
      </c>
      <c r="C66" s="87"/>
      <c r="D66" s="87"/>
      <c r="E66" s="87"/>
      <c r="F66" s="87"/>
      <c r="G66" s="129"/>
      <c r="H66" s="131"/>
    </row>
    <row r="67" spans="1:8" ht="24.75" customHeight="1" x14ac:dyDescent="0.2">
      <c r="A67" s="22" t="s">
        <v>118</v>
      </c>
      <c r="B67" s="87" t="s">
        <v>80</v>
      </c>
      <c r="C67" s="87"/>
      <c r="D67" s="87"/>
      <c r="E67" s="87"/>
      <c r="F67" s="87"/>
      <c r="G67" s="129"/>
      <c r="H67" s="131"/>
    </row>
    <row r="68" spans="1:8" ht="15" customHeight="1" x14ac:dyDescent="0.2">
      <c r="A68" s="22" t="s">
        <v>115</v>
      </c>
      <c r="B68" s="87" t="s">
        <v>116</v>
      </c>
      <c r="C68" s="87"/>
      <c r="D68" s="87"/>
      <c r="E68" s="87"/>
      <c r="F68" s="87"/>
      <c r="G68" s="129"/>
      <c r="H68" s="131"/>
    </row>
    <row r="69" spans="1:8" ht="24.75" customHeight="1" x14ac:dyDescent="0.2">
      <c r="A69" s="22" t="s">
        <v>121</v>
      </c>
      <c r="B69" s="87" t="s">
        <v>117</v>
      </c>
      <c r="C69" s="87"/>
      <c r="D69" s="87"/>
      <c r="E69" s="87"/>
      <c r="F69" s="87"/>
      <c r="G69" s="129"/>
      <c r="H69" s="131"/>
    </row>
    <row r="70" spans="1:8" s="23" customFormat="1" ht="15" customHeight="1" x14ac:dyDescent="0.2">
      <c r="A70" s="37" t="s">
        <v>119</v>
      </c>
      <c r="B70" s="38" t="s">
        <v>120</v>
      </c>
      <c r="C70" s="38"/>
      <c r="D70" s="38"/>
      <c r="E70" s="38"/>
      <c r="F70" s="38"/>
      <c r="G70" s="132"/>
      <c r="H70" s="133"/>
    </row>
    <row r="71" spans="1:8" s="23" customFormat="1" ht="24.75" customHeight="1" x14ac:dyDescent="0.2">
      <c r="A71" s="37" t="s">
        <v>122</v>
      </c>
      <c r="B71" s="38" t="s">
        <v>120</v>
      </c>
      <c r="C71" s="38"/>
      <c r="D71" s="38"/>
      <c r="E71" s="38"/>
      <c r="F71" s="38"/>
      <c r="G71" s="132"/>
      <c r="H71" s="133"/>
    </row>
    <row r="72" spans="1:8" s="23" customFormat="1" ht="24.75" customHeight="1" x14ac:dyDescent="0.2">
      <c r="A72" s="37" t="s">
        <v>170</v>
      </c>
      <c r="B72" s="38" t="s">
        <v>172</v>
      </c>
      <c r="C72" s="38"/>
      <c r="D72" s="38"/>
      <c r="E72" s="38"/>
      <c r="F72" s="38"/>
      <c r="G72" s="132"/>
      <c r="H72" s="133"/>
    </row>
    <row r="73" spans="1:8" s="23" customFormat="1" ht="15" customHeight="1" x14ac:dyDescent="0.2">
      <c r="A73" s="37" t="s">
        <v>171</v>
      </c>
      <c r="B73" s="38" t="s">
        <v>120</v>
      </c>
      <c r="C73" s="38"/>
      <c r="D73" s="38"/>
      <c r="E73" s="38"/>
      <c r="F73" s="38"/>
      <c r="G73" s="132"/>
      <c r="H73" s="133"/>
    </row>
    <row r="74" spans="1:8" s="23" customFormat="1" ht="15" customHeight="1" x14ac:dyDescent="0.2">
      <c r="A74" s="37" t="s">
        <v>146</v>
      </c>
      <c r="B74" s="38" t="s">
        <v>89</v>
      </c>
      <c r="C74" s="38"/>
      <c r="D74" s="38"/>
      <c r="E74" s="38">
        <v>1</v>
      </c>
      <c r="F74" s="38">
        <v>1</v>
      </c>
      <c r="G74" s="132"/>
      <c r="H74" s="133"/>
    </row>
    <row r="75" spans="1:8" x14ac:dyDescent="0.2">
      <c r="A75" s="101"/>
      <c r="B75" s="101"/>
      <c r="C75" s="101"/>
      <c r="D75" s="101"/>
      <c r="E75" s="101"/>
      <c r="F75" s="101"/>
      <c r="G75" s="101"/>
      <c r="H75" s="101"/>
    </row>
    <row r="76" spans="1:8" ht="61.5" customHeight="1" x14ac:dyDescent="0.2">
      <c r="A76" s="117" t="s">
        <v>35</v>
      </c>
      <c r="B76" s="119" t="s">
        <v>19</v>
      </c>
      <c r="C76" s="2" t="s">
        <v>30</v>
      </c>
      <c r="D76" s="28" t="s">
        <v>31</v>
      </c>
      <c r="E76" s="108" t="s">
        <v>32</v>
      </c>
      <c r="F76" s="108"/>
      <c r="G76" s="108"/>
      <c r="H76" s="108"/>
    </row>
    <row r="77" spans="1:8" x14ac:dyDescent="0.2">
      <c r="A77" s="118"/>
      <c r="B77" s="120"/>
      <c r="C77" s="87">
        <v>2018</v>
      </c>
      <c r="D77" s="87">
        <v>2019</v>
      </c>
      <c r="E77" s="87">
        <v>2020</v>
      </c>
      <c r="F77" s="87">
        <v>2021</v>
      </c>
      <c r="G77" s="108">
        <v>2022</v>
      </c>
      <c r="H77" s="108"/>
    </row>
    <row r="78" spans="1:8" ht="24" x14ac:dyDescent="0.2">
      <c r="A78" s="1" t="s">
        <v>194</v>
      </c>
      <c r="B78" s="2" t="s">
        <v>21</v>
      </c>
      <c r="C78" s="87"/>
      <c r="D78" s="87">
        <v>38238</v>
      </c>
      <c r="E78" s="87">
        <v>18000</v>
      </c>
      <c r="F78" s="87"/>
      <c r="G78" s="108"/>
      <c r="H78" s="108"/>
    </row>
    <row r="79" spans="1:8" ht="24" x14ac:dyDescent="0.2">
      <c r="A79" s="4" t="s">
        <v>36</v>
      </c>
      <c r="B79" s="2" t="s">
        <v>21</v>
      </c>
      <c r="C79" s="87"/>
      <c r="D79" s="87">
        <v>38238</v>
      </c>
      <c r="E79" s="87">
        <f>E78</f>
        <v>18000</v>
      </c>
      <c r="F79" s="87"/>
      <c r="G79" s="108"/>
      <c r="H79" s="108"/>
    </row>
    <row r="80" spans="1:8" x14ac:dyDescent="0.2">
      <c r="A80" s="101" t="s">
        <v>37</v>
      </c>
      <c r="B80" s="101"/>
      <c r="C80" s="101"/>
      <c r="D80" s="101"/>
      <c r="E80" s="101"/>
      <c r="F80" s="101"/>
      <c r="G80" s="101"/>
      <c r="H80" s="101"/>
    </row>
    <row r="81" spans="1:8" x14ac:dyDescent="0.2">
      <c r="A81" s="101" t="s">
        <v>22</v>
      </c>
      <c r="B81" s="101"/>
      <c r="C81" s="101"/>
      <c r="D81" s="101"/>
      <c r="E81" s="101"/>
      <c r="F81" s="101"/>
      <c r="G81" s="101"/>
      <c r="H81" s="101"/>
    </row>
    <row r="82" spans="1:8" ht="25.5" customHeight="1" x14ac:dyDescent="0.2">
      <c r="A82" s="101" t="s">
        <v>23</v>
      </c>
      <c r="B82" s="101"/>
      <c r="C82" s="101"/>
      <c r="D82" s="101"/>
      <c r="E82" s="101"/>
      <c r="F82" s="101"/>
      <c r="G82" s="101"/>
      <c r="H82" s="101"/>
    </row>
  </sheetData>
  <mergeCells count="83">
    <mergeCell ref="G78:H78"/>
    <mergeCell ref="G79:H79"/>
    <mergeCell ref="A80:H80"/>
    <mergeCell ref="A81:H81"/>
    <mergeCell ref="A82:H82"/>
    <mergeCell ref="G72:H72"/>
    <mergeCell ref="G73:H73"/>
    <mergeCell ref="G74:H74"/>
    <mergeCell ref="A75:H75"/>
    <mergeCell ref="A76:A77"/>
    <mergeCell ref="B76:B77"/>
    <mergeCell ref="E76:H76"/>
    <mergeCell ref="G77:H77"/>
    <mergeCell ref="G71:H71"/>
    <mergeCell ref="A61:H61"/>
    <mergeCell ref="A62:H62"/>
    <mergeCell ref="A63:H63"/>
    <mergeCell ref="A64:A65"/>
    <mergeCell ref="B64:B65"/>
    <mergeCell ref="E64:H64"/>
    <mergeCell ref="G65:H65"/>
    <mergeCell ref="G66:H66"/>
    <mergeCell ref="G67:H67"/>
    <mergeCell ref="G68:H68"/>
    <mergeCell ref="G69:H69"/>
    <mergeCell ref="G70:H70"/>
    <mergeCell ref="A60:H60"/>
    <mergeCell ref="A48:H48"/>
    <mergeCell ref="A49:H49"/>
    <mergeCell ref="A50:H50"/>
    <mergeCell ref="A51:H51"/>
    <mergeCell ref="A52:H52"/>
    <mergeCell ref="A53:A54"/>
    <mergeCell ref="B53:B54"/>
    <mergeCell ref="F53:H53"/>
    <mergeCell ref="G54:H54"/>
    <mergeCell ref="G55:H55"/>
    <mergeCell ref="G56:H56"/>
    <mergeCell ref="A57:H57"/>
    <mergeCell ref="A58:H58"/>
    <mergeCell ref="A59:H59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35:H35"/>
    <mergeCell ref="A22:H22"/>
    <mergeCell ref="A23:H23"/>
    <mergeCell ref="A24:H24"/>
    <mergeCell ref="A26:H26"/>
    <mergeCell ref="A28:H28"/>
    <mergeCell ref="A29:H29"/>
    <mergeCell ref="A30:H30"/>
    <mergeCell ref="A31:H31"/>
    <mergeCell ref="A32:H32"/>
    <mergeCell ref="A33:H33"/>
    <mergeCell ref="A34:H34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F15:H15"/>
    <mergeCell ref="A19:H19"/>
    <mergeCell ref="A20:H20"/>
    <mergeCell ref="A6:H6"/>
    <mergeCell ref="F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D103"/>
  <sheetViews>
    <sheetView tabSelected="1" topLeftCell="A95" workbookViewId="0">
      <selection sqref="A1:H104"/>
    </sheetView>
  </sheetViews>
  <sheetFormatPr defaultRowHeight="12" x14ac:dyDescent="0.2"/>
  <cols>
    <col min="1" max="1" width="30.28515625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178</v>
      </c>
      <c r="G1" s="109"/>
      <c r="H1" s="109"/>
    </row>
    <row r="2" spans="1:8" x14ac:dyDescent="0.2">
      <c r="A2" s="103" t="s">
        <v>24</v>
      </c>
      <c r="B2" s="103"/>
      <c r="C2" s="103"/>
      <c r="D2" s="103"/>
      <c r="E2" s="103"/>
      <c r="F2" s="103"/>
      <c r="G2" s="103"/>
      <c r="H2" s="103"/>
    </row>
    <row r="3" spans="1:8" x14ac:dyDescent="0.2">
      <c r="A3" s="103" t="s">
        <v>0</v>
      </c>
      <c r="B3" s="103"/>
      <c r="C3" s="103"/>
      <c r="D3" s="103"/>
      <c r="E3" s="103"/>
      <c r="F3" s="103"/>
      <c r="G3" s="103"/>
      <c r="H3" s="103"/>
    </row>
    <row r="4" spans="1:8" x14ac:dyDescent="0.2">
      <c r="A4" s="103"/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 t="s">
        <v>1</v>
      </c>
      <c r="B6" s="103"/>
      <c r="C6" s="103"/>
      <c r="D6" s="103"/>
      <c r="E6" s="103"/>
      <c r="F6" s="103"/>
      <c r="G6" s="103"/>
      <c r="H6" s="103"/>
    </row>
    <row r="7" spans="1:8" x14ac:dyDescent="0.2">
      <c r="A7" s="103"/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 t="s">
        <v>2</v>
      </c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3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4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5</v>
      </c>
      <c r="B12" s="103"/>
      <c r="C12" s="103"/>
      <c r="D12" s="103"/>
      <c r="E12" s="103"/>
      <c r="F12" s="103"/>
      <c r="G12" s="103"/>
      <c r="H12" s="103"/>
    </row>
    <row r="13" spans="1:8" x14ac:dyDescent="0.2">
      <c r="A13" s="103" t="s">
        <v>6</v>
      </c>
      <c r="B13" s="103"/>
      <c r="C13" s="103"/>
      <c r="D13" s="103"/>
      <c r="E13" s="103"/>
      <c r="F13" s="103"/>
      <c r="G13" s="103"/>
      <c r="H13" s="103"/>
    </row>
    <row r="14" spans="1:8" x14ac:dyDescent="0.2">
      <c r="A14" s="103" t="s">
        <v>151</v>
      </c>
      <c r="B14" s="103"/>
      <c r="C14" s="103"/>
      <c r="D14" s="103"/>
      <c r="E14" s="103"/>
      <c r="F14" s="103"/>
      <c r="G14" s="103"/>
      <c r="H14" s="103"/>
    </row>
    <row r="15" spans="1:8" x14ac:dyDescent="0.2">
      <c r="A15" s="90"/>
      <c r="B15" s="90"/>
      <c r="C15" s="90"/>
      <c r="D15" s="90"/>
      <c r="E15" s="90"/>
      <c r="F15" s="110"/>
      <c r="G15" s="110"/>
      <c r="H15" s="110"/>
    </row>
    <row r="16" spans="1:8" x14ac:dyDescent="0.2">
      <c r="A16" s="91"/>
      <c r="B16" s="91"/>
      <c r="C16" s="6"/>
      <c r="D16" s="6"/>
      <c r="E16" s="6"/>
      <c r="F16" s="6"/>
      <c r="G16" s="6"/>
      <c r="H16" s="6"/>
    </row>
    <row r="17" spans="1:8" x14ac:dyDescent="0.2">
      <c r="A17" s="91"/>
      <c r="B17" s="91"/>
      <c r="C17" s="6"/>
      <c r="D17" s="6"/>
      <c r="E17" s="6"/>
      <c r="F17" s="6"/>
      <c r="G17" s="6"/>
      <c r="H17" s="6"/>
    </row>
    <row r="18" spans="1:8" x14ac:dyDescent="0.2">
      <c r="A18" s="91"/>
      <c r="B18" s="91"/>
      <c r="C18" s="6"/>
      <c r="D18" s="6"/>
      <c r="E18" s="6"/>
      <c r="F18" s="6"/>
      <c r="G18" s="6"/>
      <c r="H18" s="6"/>
    </row>
    <row r="19" spans="1:8" x14ac:dyDescent="0.2">
      <c r="A19" s="103" t="s">
        <v>8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103" t="s">
        <v>9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10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25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11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12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91"/>
      <c r="B25" s="91"/>
      <c r="C25" s="6"/>
      <c r="D25" s="6"/>
      <c r="E25" s="6"/>
      <c r="F25" s="6"/>
      <c r="G25" s="6"/>
      <c r="H25" s="6"/>
    </row>
    <row r="26" spans="1:8" x14ac:dyDescent="0.2">
      <c r="A26" s="103" t="s">
        <v>13</v>
      </c>
      <c r="B26" s="103"/>
      <c r="C26" s="103"/>
      <c r="D26" s="103"/>
      <c r="E26" s="103"/>
      <c r="F26" s="103"/>
      <c r="G26" s="103"/>
      <c r="H26" s="103"/>
    </row>
    <row r="27" spans="1:8" x14ac:dyDescent="0.2">
      <c r="A27" s="91"/>
      <c r="B27" s="91"/>
      <c r="C27" s="6"/>
      <c r="D27" s="6"/>
      <c r="E27" s="6"/>
      <c r="F27" s="6"/>
      <c r="G27" s="6"/>
      <c r="H27" s="6"/>
    </row>
    <row r="28" spans="1:8" x14ac:dyDescent="0.2">
      <c r="A28" s="104"/>
      <c r="B28" s="104"/>
      <c r="C28" s="104"/>
      <c r="D28" s="104"/>
      <c r="E28" s="104"/>
      <c r="F28" s="104"/>
      <c r="G28" s="104"/>
      <c r="H28" s="104"/>
    </row>
    <row r="29" spans="1:8" x14ac:dyDescent="0.2">
      <c r="A29" s="105"/>
      <c r="B29" s="105"/>
      <c r="C29" s="105"/>
      <c r="D29" s="105"/>
      <c r="E29" s="105"/>
      <c r="F29" s="105"/>
      <c r="G29" s="105"/>
      <c r="H29" s="105"/>
    </row>
    <row r="30" spans="1:8" x14ac:dyDescent="0.2">
      <c r="A30" s="102" t="s">
        <v>14</v>
      </c>
      <c r="B30" s="102"/>
      <c r="C30" s="102"/>
      <c r="D30" s="102"/>
      <c r="E30" s="102"/>
      <c r="F30" s="102"/>
      <c r="G30" s="102"/>
      <c r="H30" s="102"/>
    </row>
    <row r="31" spans="1:8" x14ac:dyDescent="0.2">
      <c r="A31" s="102" t="s">
        <v>201</v>
      </c>
      <c r="B31" s="102"/>
      <c r="C31" s="102"/>
      <c r="D31" s="102"/>
      <c r="E31" s="102"/>
      <c r="F31" s="102"/>
      <c r="G31" s="102"/>
      <c r="H31" s="102"/>
    </row>
    <row r="32" spans="1:8" ht="14.25" x14ac:dyDescent="0.2">
      <c r="A32" s="113" t="s">
        <v>26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102" t="s">
        <v>197</v>
      </c>
      <c r="B33" s="102"/>
      <c r="C33" s="102"/>
      <c r="D33" s="102"/>
      <c r="E33" s="102"/>
      <c r="F33" s="102"/>
      <c r="G33" s="102"/>
      <c r="H33" s="102"/>
    </row>
    <row r="34" spans="1:8" x14ac:dyDescent="0.2">
      <c r="A34" s="114"/>
      <c r="B34" s="114"/>
      <c r="C34" s="114"/>
      <c r="D34" s="114"/>
      <c r="E34" s="114"/>
      <c r="F34" s="114"/>
      <c r="G34" s="114"/>
      <c r="H34" s="114"/>
    </row>
    <row r="35" spans="1:8" ht="24.75" customHeight="1" x14ac:dyDescent="0.2">
      <c r="A35" s="105" t="s">
        <v>198</v>
      </c>
      <c r="B35" s="105"/>
      <c r="C35" s="105"/>
      <c r="D35" s="105"/>
      <c r="E35" s="105"/>
      <c r="F35" s="105"/>
      <c r="G35" s="105"/>
      <c r="H35" s="105"/>
    </row>
    <row r="36" spans="1:8" x14ac:dyDescent="0.2">
      <c r="A36" s="105" t="s">
        <v>199</v>
      </c>
      <c r="B36" s="105"/>
      <c r="C36" s="105"/>
      <c r="D36" s="105"/>
      <c r="E36" s="105"/>
      <c r="F36" s="105"/>
      <c r="G36" s="105"/>
      <c r="H36" s="105"/>
    </row>
    <row r="37" spans="1:8" x14ac:dyDescent="0.2">
      <c r="A37" s="99"/>
      <c r="B37" s="99"/>
      <c r="C37" s="99"/>
      <c r="D37" s="99"/>
      <c r="E37" s="99"/>
      <c r="F37" s="99"/>
      <c r="G37" s="99"/>
      <c r="H37" s="99"/>
    </row>
    <row r="38" spans="1:8" ht="182.25" customHeight="1" x14ac:dyDescent="0.2">
      <c r="A38" s="105" t="s">
        <v>206</v>
      </c>
      <c r="B38" s="105"/>
      <c r="C38" s="105"/>
      <c r="D38" s="105"/>
      <c r="E38" s="105"/>
      <c r="F38" s="105"/>
      <c r="G38" s="105"/>
      <c r="H38" s="105"/>
    </row>
    <row r="39" spans="1:8" x14ac:dyDescent="0.2">
      <c r="A39" s="105" t="s">
        <v>27</v>
      </c>
      <c r="B39" s="105"/>
      <c r="C39" s="105"/>
      <c r="D39" s="105"/>
      <c r="E39" s="105"/>
      <c r="F39" s="105"/>
      <c r="G39" s="105"/>
      <c r="H39" s="105"/>
    </row>
    <row r="40" spans="1:8" x14ac:dyDescent="0.2">
      <c r="A40" s="101" t="s">
        <v>39</v>
      </c>
      <c r="B40" s="101"/>
      <c r="C40" s="101"/>
      <c r="D40" s="101"/>
      <c r="E40" s="101"/>
      <c r="F40" s="101"/>
      <c r="G40" s="101"/>
      <c r="H40" s="101"/>
    </row>
    <row r="41" spans="1:8" ht="14.25" x14ac:dyDescent="0.2">
      <c r="A41" s="107" t="s">
        <v>15</v>
      </c>
      <c r="B41" s="107"/>
      <c r="C41" s="107"/>
      <c r="D41" s="107"/>
      <c r="E41" s="107"/>
      <c r="F41" s="107"/>
      <c r="G41" s="107"/>
      <c r="H41" s="107"/>
    </row>
    <row r="42" spans="1:8" x14ac:dyDescent="0.2">
      <c r="A42" s="101" t="s">
        <v>42</v>
      </c>
      <c r="B42" s="101"/>
      <c r="C42" s="101"/>
      <c r="D42" s="101"/>
      <c r="E42" s="101"/>
      <c r="F42" s="101"/>
      <c r="G42" s="101"/>
      <c r="H42" s="101"/>
    </row>
    <row r="43" spans="1:8" ht="14.25" x14ac:dyDescent="0.2">
      <c r="A43" s="107" t="s">
        <v>16</v>
      </c>
      <c r="B43" s="107"/>
      <c r="C43" s="107"/>
      <c r="D43" s="107"/>
      <c r="E43" s="107"/>
      <c r="F43" s="107"/>
      <c r="G43" s="107"/>
      <c r="H43" s="107"/>
    </row>
    <row r="44" spans="1:8" x14ac:dyDescent="0.2">
      <c r="A44" s="101" t="s">
        <v>40</v>
      </c>
      <c r="B44" s="101"/>
      <c r="C44" s="101"/>
      <c r="D44" s="101"/>
      <c r="E44" s="101"/>
      <c r="F44" s="101"/>
      <c r="G44" s="101"/>
      <c r="H44" s="101"/>
    </row>
    <row r="45" spans="1:8" ht="14.25" x14ac:dyDescent="0.2">
      <c r="A45" s="107" t="s">
        <v>17</v>
      </c>
      <c r="B45" s="107"/>
      <c r="C45" s="107"/>
      <c r="D45" s="107"/>
      <c r="E45" s="107"/>
      <c r="F45" s="107"/>
      <c r="G45" s="107"/>
      <c r="H45" s="107"/>
    </row>
    <row r="46" spans="1:8" x14ac:dyDescent="0.2">
      <c r="A46" s="101" t="s">
        <v>49</v>
      </c>
      <c r="B46" s="101"/>
      <c r="C46" s="101"/>
      <c r="D46" s="101"/>
      <c r="E46" s="101"/>
      <c r="F46" s="101"/>
      <c r="G46" s="101"/>
      <c r="H46" s="101"/>
    </row>
    <row r="47" spans="1:8" ht="14.25" x14ac:dyDescent="0.2">
      <c r="A47" s="107" t="s">
        <v>18</v>
      </c>
      <c r="B47" s="107"/>
      <c r="C47" s="107"/>
      <c r="D47" s="107"/>
      <c r="E47" s="107"/>
      <c r="F47" s="107"/>
      <c r="G47" s="107"/>
      <c r="H47" s="107"/>
    </row>
    <row r="48" spans="1:8" x14ac:dyDescent="0.2">
      <c r="A48" s="101" t="s">
        <v>70</v>
      </c>
      <c r="B48" s="101"/>
      <c r="C48" s="101"/>
      <c r="D48" s="101"/>
      <c r="E48" s="101"/>
      <c r="F48" s="101"/>
      <c r="G48" s="101"/>
      <c r="H48" s="101"/>
    </row>
    <row r="49" spans="1:8" ht="90.75" customHeight="1" x14ac:dyDescent="0.2">
      <c r="A49" s="105" t="s">
        <v>196</v>
      </c>
      <c r="B49" s="105"/>
      <c r="C49" s="105"/>
      <c r="D49" s="105"/>
      <c r="E49" s="105"/>
      <c r="F49" s="105"/>
      <c r="G49" s="105"/>
      <c r="H49" s="105"/>
    </row>
    <row r="50" spans="1:8" ht="39" customHeight="1" x14ac:dyDescent="0.2">
      <c r="A50" s="105" t="s">
        <v>71</v>
      </c>
      <c r="B50" s="105"/>
      <c r="C50" s="105"/>
      <c r="D50" s="105"/>
      <c r="E50" s="105"/>
      <c r="F50" s="105"/>
      <c r="G50" s="105"/>
      <c r="H50" s="105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x14ac:dyDescent="0.2">
      <c r="A52" s="101"/>
      <c r="B52" s="101"/>
      <c r="C52" s="101"/>
      <c r="D52" s="101"/>
      <c r="E52" s="101"/>
      <c r="F52" s="101"/>
      <c r="G52" s="101"/>
      <c r="H52" s="101"/>
    </row>
    <row r="53" spans="1:8" x14ac:dyDescent="0.2">
      <c r="A53" s="106" t="s">
        <v>28</v>
      </c>
      <c r="B53" s="106"/>
      <c r="C53" s="106"/>
      <c r="D53" s="106"/>
      <c r="E53" s="106"/>
      <c r="F53" s="106"/>
      <c r="G53" s="106"/>
      <c r="H53" s="106"/>
    </row>
    <row r="54" spans="1:8" ht="24" x14ac:dyDescent="0.2">
      <c r="A54" s="137" t="s">
        <v>29</v>
      </c>
      <c r="B54" s="108" t="s">
        <v>19</v>
      </c>
      <c r="C54" s="92" t="s">
        <v>30</v>
      </c>
      <c r="D54" s="92" t="s">
        <v>31</v>
      </c>
      <c r="E54" s="93" t="s">
        <v>32</v>
      </c>
      <c r="F54" s="108"/>
      <c r="G54" s="108"/>
      <c r="H54" s="108"/>
    </row>
    <row r="55" spans="1:8" x14ac:dyDescent="0.2">
      <c r="A55" s="137"/>
      <c r="B55" s="108"/>
      <c r="C55" s="92">
        <v>2019</v>
      </c>
      <c r="D55" s="92">
        <v>2020</v>
      </c>
      <c r="E55" s="92">
        <v>2021</v>
      </c>
      <c r="F55" s="92">
        <v>2022</v>
      </c>
      <c r="G55" s="108">
        <v>2023</v>
      </c>
      <c r="H55" s="108"/>
    </row>
    <row r="56" spans="1:8" ht="20.25" customHeight="1" x14ac:dyDescent="0.2">
      <c r="A56" s="9" t="s">
        <v>189</v>
      </c>
      <c r="B56" s="92" t="s">
        <v>21</v>
      </c>
      <c r="C56" s="55">
        <f>C67+C78+C100</f>
        <v>2417103</v>
      </c>
      <c r="D56" s="55">
        <f t="shared" ref="D56:F57" si="0">D67+D78+D100</f>
        <v>3091001</v>
      </c>
      <c r="E56" s="55">
        <f t="shared" si="0"/>
        <v>3612836</v>
      </c>
      <c r="F56" s="55">
        <f t="shared" si="0"/>
        <v>2635238</v>
      </c>
      <c r="G56" s="123">
        <f>G67+G78+G100</f>
        <v>2751836</v>
      </c>
      <c r="H56" s="123"/>
    </row>
    <row r="57" spans="1:8" ht="24" x14ac:dyDescent="0.2">
      <c r="A57" s="9" t="s">
        <v>33</v>
      </c>
      <c r="B57" s="92" t="s">
        <v>21</v>
      </c>
      <c r="C57" s="55">
        <f>C68+C79+C101</f>
        <v>2417103</v>
      </c>
      <c r="D57" s="55">
        <f t="shared" si="0"/>
        <v>3091001</v>
      </c>
      <c r="E57" s="55">
        <f t="shared" si="0"/>
        <v>3612836</v>
      </c>
      <c r="F57" s="55">
        <f t="shared" si="0"/>
        <v>2635238</v>
      </c>
      <c r="G57" s="123">
        <f>G68+G79+G101</f>
        <v>2751836</v>
      </c>
      <c r="H57" s="123"/>
    </row>
    <row r="58" spans="1:8" x14ac:dyDescent="0.2">
      <c r="A58" s="45"/>
      <c r="B58" s="36"/>
      <c r="C58" s="97"/>
      <c r="D58" s="97"/>
      <c r="E58" s="97"/>
      <c r="F58" s="97"/>
      <c r="G58" s="97"/>
      <c r="H58" s="97"/>
    </row>
    <row r="59" spans="1:8" x14ac:dyDescent="0.2">
      <c r="A59" s="45"/>
      <c r="B59" s="36"/>
      <c r="C59" s="97"/>
      <c r="D59" s="97"/>
      <c r="E59" s="97"/>
      <c r="F59" s="97"/>
      <c r="G59" s="97"/>
      <c r="H59" s="97"/>
    </row>
    <row r="60" spans="1:8" x14ac:dyDescent="0.2">
      <c r="A60" s="115" t="s">
        <v>200</v>
      </c>
      <c r="B60" s="115"/>
      <c r="C60" s="115"/>
      <c r="D60" s="115"/>
      <c r="E60" s="115"/>
      <c r="F60" s="115"/>
      <c r="G60" s="115"/>
      <c r="H60" s="115"/>
    </row>
    <row r="61" spans="1:8" x14ac:dyDescent="0.2">
      <c r="A61" s="105" t="s">
        <v>34</v>
      </c>
      <c r="B61" s="105"/>
      <c r="C61" s="105"/>
      <c r="D61" s="105"/>
      <c r="E61" s="105"/>
      <c r="F61" s="105"/>
      <c r="G61" s="105"/>
      <c r="H61" s="105"/>
    </row>
    <row r="62" spans="1:8" x14ac:dyDescent="0.2">
      <c r="A62" s="101" t="s">
        <v>45</v>
      </c>
      <c r="B62" s="101"/>
      <c r="C62" s="101"/>
      <c r="D62" s="101"/>
      <c r="E62" s="101"/>
      <c r="F62" s="101"/>
      <c r="G62" s="101"/>
      <c r="H62" s="101"/>
    </row>
    <row r="63" spans="1:8" x14ac:dyDescent="0.2">
      <c r="A63" s="101" t="s">
        <v>46</v>
      </c>
      <c r="B63" s="101"/>
      <c r="C63" s="101"/>
      <c r="D63" s="101"/>
      <c r="E63" s="101"/>
      <c r="F63" s="101"/>
      <c r="G63" s="101"/>
      <c r="H63" s="101"/>
    </row>
    <row r="64" spans="1:8" x14ac:dyDescent="0.2">
      <c r="A64" s="105" t="s">
        <v>195</v>
      </c>
      <c r="B64" s="105"/>
      <c r="C64" s="105"/>
      <c r="D64" s="105"/>
      <c r="E64" s="105"/>
      <c r="F64" s="105"/>
      <c r="G64" s="105"/>
      <c r="H64" s="105"/>
    </row>
    <row r="65" spans="1:8" ht="24" x14ac:dyDescent="0.2">
      <c r="A65" s="138" t="s">
        <v>35</v>
      </c>
      <c r="B65" s="119" t="s">
        <v>19</v>
      </c>
      <c r="C65" s="2" t="s">
        <v>30</v>
      </c>
      <c r="D65" s="28" t="s">
        <v>31</v>
      </c>
      <c r="E65" s="108" t="s">
        <v>32</v>
      </c>
      <c r="F65" s="108"/>
      <c r="G65" s="108"/>
      <c r="H65" s="108"/>
    </row>
    <row r="66" spans="1:8" x14ac:dyDescent="0.2">
      <c r="A66" s="139"/>
      <c r="B66" s="120"/>
      <c r="C66" s="95">
        <v>2019</v>
      </c>
      <c r="D66" s="95">
        <v>2020</v>
      </c>
      <c r="E66" s="95">
        <v>2021</v>
      </c>
      <c r="F66" s="95">
        <v>2022</v>
      </c>
      <c r="G66" s="108">
        <v>2023</v>
      </c>
      <c r="H66" s="108"/>
    </row>
    <row r="67" spans="1:8" ht="32.25" customHeight="1" x14ac:dyDescent="0.2">
      <c r="A67" s="61" t="s">
        <v>204</v>
      </c>
      <c r="B67" s="54" t="s">
        <v>21</v>
      </c>
      <c r="C67" s="54">
        <v>541730</v>
      </c>
      <c r="D67" s="54">
        <v>555095</v>
      </c>
      <c r="E67" s="54">
        <v>998167</v>
      </c>
      <c r="F67" s="54"/>
      <c r="G67" s="135"/>
      <c r="H67" s="136"/>
    </row>
    <row r="68" spans="1:8" ht="24" x14ac:dyDescent="0.2">
      <c r="A68" s="61" t="s">
        <v>36</v>
      </c>
      <c r="B68" s="54" t="s">
        <v>21</v>
      </c>
      <c r="C68" s="55">
        <f>C67</f>
        <v>541730</v>
      </c>
      <c r="D68" s="96">
        <f>D67</f>
        <v>555095</v>
      </c>
      <c r="E68" s="96">
        <f>E67</f>
        <v>998167</v>
      </c>
      <c r="F68" s="96"/>
      <c r="G68" s="123"/>
      <c r="H68" s="123"/>
    </row>
    <row r="69" spans="1:8" x14ac:dyDescent="0.2">
      <c r="A69" s="100"/>
      <c r="B69" s="97"/>
      <c r="C69" s="97"/>
      <c r="D69" s="97"/>
      <c r="E69" s="97"/>
      <c r="F69" s="97"/>
      <c r="G69" s="97"/>
      <c r="H69" s="97"/>
    </row>
    <row r="70" spans="1:8" x14ac:dyDescent="0.2">
      <c r="A70" s="100"/>
      <c r="B70" s="97"/>
      <c r="C70" s="97"/>
      <c r="D70" s="97"/>
      <c r="E70" s="97"/>
      <c r="F70" s="97"/>
      <c r="G70" s="97"/>
      <c r="H70" s="97"/>
    </row>
    <row r="71" spans="1:8" x14ac:dyDescent="0.2">
      <c r="A71" s="115" t="s">
        <v>202</v>
      </c>
      <c r="B71" s="115"/>
      <c r="C71" s="115"/>
      <c r="D71" s="115"/>
      <c r="E71" s="115"/>
      <c r="F71" s="115"/>
      <c r="G71" s="115"/>
      <c r="H71" s="115"/>
    </row>
    <row r="72" spans="1:8" x14ac:dyDescent="0.2">
      <c r="A72" s="105" t="s">
        <v>34</v>
      </c>
      <c r="B72" s="105"/>
      <c r="C72" s="105"/>
      <c r="D72" s="105"/>
      <c r="E72" s="105"/>
      <c r="F72" s="105"/>
      <c r="G72" s="105"/>
      <c r="H72" s="105"/>
    </row>
    <row r="73" spans="1:8" x14ac:dyDescent="0.2">
      <c r="A73" s="101" t="s">
        <v>45</v>
      </c>
      <c r="B73" s="101"/>
      <c r="C73" s="101"/>
      <c r="D73" s="101"/>
      <c r="E73" s="101"/>
      <c r="F73" s="101"/>
      <c r="G73" s="101"/>
      <c r="H73" s="101"/>
    </row>
    <row r="74" spans="1:8" x14ac:dyDescent="0.2">
      <c r="A74" s="101" t="s">
        <v>46</v>
      </c>
      <c r="B74" s="101"/>
      <c r="C74" s="101"/>
      <c r="D74" s="101"/>
      <c r="E74" s="101"/>
      <c r="F74" s="101"/>
      <c r="G74" s="101"/>
      <c r="H74" s="101"/>
    </row>
    <row r="75" spans="1:8" x14ac:dyDescent="0.2">
      <c r="A75" s="105" t="s">
        <v>195</v>
      </c>
      <c r="B75" s="105"/>
      <c r="C75" s="105"/>
      <c r="D75" s="105"/>
      <c r="E75" s="105"/>
      <c r="F75" s="105"/>
      <c r="G75" s="105"/>
      <c r="H75" s="105"/>
    </row>
    <row r="76" spans="1:8" ht="24" x14ac:dyDescent="0.2">
      <c r="A76" s="117" t="s">
        <v>35</v>
      </c>
      <c r="B76" s="119" t="s">
        <v>19</v>
      </c>
      <c r="C76" s="2" t="s">
        <v>30</v>
      </c>
      <c r="D76" s="28" t="s">
        <v>31</v>
      </c>
      <c r="E76" s="108" t="s">
        <v>32</v>
      </c>
      <c r="F76" s="108"/>
      <c r="G76" s="108"/>
      <c r="H76" s="108"/>
    </row>
    <row r="77" spans="1:8" x14ac:dyDescent="0.2">
      <c r="A77" s="118"/>
      <c r="B77" s="120"/>
      <c r="C77" s="98">
        <v>2019</v>
      </c>
      <c r="D77" s="98">
        <v>2020</v>
      </c>
      <c r="E77" s="98">
        <v>2021</v>
      </c>
      <c r="F77" s="98">
        <v>2022</v>
      </c>
      <c r="G77" s="108">
        <v>2023</v>
      </c>
      <c r="H77" s="108"/>
    </row>
    <row r="78" spans="1:8" ht="24" x14ac:dyDescent="0.2">
      <c r="A78" s="56" t="s">
        <v>203</v>
      </c>
      <c r="B78" s="54" t="s">
        <v>21</v>
      </c>
      <c r="C78" s="54">
        <v>1875373</v>
      </c>
      <c r="D78" s="54">
        <v>2535906</v>
      </c>
      <c r="E78" s="54">
        <v>2561368</v>
      </c>
      <c r="F78" s="54">
        <v>2580244</v>
      </c>
      <c r="G78" s="135">
        <v>2694835</v>
      </c>
      <c r="H78" s="136"/>
    </row>
    <row r="79" spans="1:8" ht="24" x14ac:dyDescent="0.2">
      <c r="A79" s="61" t="s">
        <v>36</v>
      </c>
      <c r="B79" s="54" t="s">
        <v>21</v>
      </c>
      <c r="C79" s="54">
        <v>1875373</v>
      </c>
      <c r="D79" s="54">
        <v>2535906</v>
      </c>
      <c r="E79" s="54">
        <v>2561368</v>
      </c>
      <c r="F79" s="54">
        <v>2580244</v>
      </c>
      <c r="G79" s="135">
        <v>2694835</v>
      </c>
      <c r="H79" s="136"/>
    </row>
    <row r="80" spans="1:8" ht="7.5" customHeight="1" x14ac:dyDescent="0.2">
      <c r="A80" s="100"/>
      <c r="B80" s="97"/>
      <c r="C80" s="97"/>
      <c r="D80" s="97"/>
      <c r="E80" s="97"/>
      <c r="F80" s="97"/>
      <c r="G80" s="97"/>
      <c r="H80" s="97"/>
    </row>
    <row r="81" spans="1:8" x14ac:dyDescent="0.2">
      <c r="A81" s="45"/>
      <c r="B81" s="36"/>
      <c r="C81" s="97"/>
      <c r="D81" s="97"/>
      <c r="E81" s="97"/>
      <c r="F81" s="97"/>
      <c r="G81" s="97"/>
      <c r="H81" s="97"/>
    </row>
    <row r="82" spans="1:8" x14ac:dyDescent="0.2">
      <c r="A82" s="115" t="s">
        <v>66</v>
      </c>
      <c r="B82" s="115"/>
      <c r="C82" s="115"/>
      <c r="D82" s="115"/>
      <c r="E82" s="115"/>
      <c r="F82" s="115"/>
      <c r="G82" s="115"/>
      <c r="H82" s="115"/>
    </row>
    <row r="83" spans="1:8" x14ac:dyDescent="0.2">
      <c r="A83" s="105" t="s">
        <v>34</v>
      </c>
      <c r="B83" s="105"/>
      <c r="C83" s="105"/>
      <c r="D83" s="105"/>
      <c r="E83" s="105"/>
      <c r="F83" s="105"/>
      <c r="G83" s="105"/>
      <c r="H83" s="105"/>
    </row>
    <row r="84" spans="1:8" x14ac:dyDescent="0.2">
      <c r="A84" s="101" t="s">
        <v>45</v>
      </c>
      <c r="B84" s="101"/>
      <c r="C84" s="101"/>
      <c r="D84" s="101"/>
      <c r="E84" s="101"/>
      <c r="F84" s="101"/>
      <c r="G84" s="101"/>
      <c r="H84" s="101"/>
    </row>
    <row r="85" spans="1:8" x14ac:dyDescent="0.2">
      <c r="A85" s="101" t="s">
        <v>46</v>
      </c>
      <c r="B85" s="101"/>
      <c r="C85" s="101"/>
      <c r="D85" s="101"/>
      <c r="E85" s="101"/>
      <c r="F85" s="101"/>
      <c r="G85" s="101"/>
      <c r="H85" s="101"/>
    </row>
    <row r="86" spans="1:8" x14ac:dyDescent="0.2">
      <c r="A86" s="105" t="s">
        <v>195</v>
      </c>
      <c r="B86" s="105"/>
      <c r="C86" s="105"/>
      <c r="D86" s="105"/>
      <c r="E86" s="105"/>
      <c r="F86" s="105"/>
      <c r="G86" s="105"/>
      <c r="H86" s="105"/>
    </row>
    <row r="87" spans="1:8" x14ac:dyDescent="0.2">
      <c r="A87" s="101"/>
      <c r="B87" s="101"/>
      <c r="C87" s="101"/>
      <c r="D87" s="101"/>
      <c r="E87" s="101"/>
      <c r="F87" s="101"/>
      <c r="G87" s="101"/>
      <c r="H87" s="101"/>
    </row>
    <row r="88" spans="1:8" ht="24" x14ac:dyDescent="0.2">
      <c r="A88" s="112" t="s">
        <v>20</v>
      </c>
      <c r="B88" s="108" t="s">
        <v>19</v>
      </c>
      <c r="C88" s="92" t="s">
        <v>30</v>
      </c>
      <c r="D88" s="92" t="s">
        <v>31</v>
      </c>
      <c r="E88" s="108" t="s">
        <v>32</v>
      </c>
      <c r="F88" s="108"/>
      <c r="G88" s="108"/>
      <c r="H88" s="108"/>
    </row>
    <row r="89" spans="1:8" x14ac:dyDescent="0.2">
      <c r="A89" s="112"/>
      <c r="B89" s="108"/>
      <c r="C89" s="92">
        <v>2019</v>
      </c>
      <c r="D89" s="92">
        <v>2020</v>
      </c>
      <c r="E89" s="92">
        <v>2021</v>
      </c>
      <c r="F89" s="92">
        <v>2022</v>
      </c>
      <c r="G89" s="108">
        <v>2023</v>
      </c>
      <c r="H89" s="108"/>
    </row>
    <row r="90" spans="1:8" ht="48.75" customHeight="1" x14ac:dyDescent="0.2">
      <c r="A90" s="140" t="s">
        <v>207</v>
      </c>
      <c r="B90" s="94" t="s">
        <v>78</v>
      </c>
      <c r="C90" s="94">
        <v>3309</v>
      </c>
      <c r="D90" s="94">
        <v>3350</v>
      </c>
      <c r="E90" s="94">
        <v>3396</v>
      </c>
      <c r="F90" s="96">
        <v>3396</v>
      </c>
      <c r="G90" s="125">
        <v>3396</v>
      </c>
      <c r="H90" s="126"/>
    </row>
    <row r="91" spans="1:8" ht="24" x14ac:dyDescent="0.2">
      <c r="A91" s="72" t="s">
        <v>73</v>
      </c>
      <c r="B91" s="94" t="s">
        <v>80</v>
      </c>
      <c r="C91" s="94">
        <v>27</v>
      </c>
      <c r="D91" s="94">
        <v>25</v>
      </c>
      <c r="E91" s="94">
        <v>25</v>
      </c>
      <c r="F91" s="96">
        <v>25</v>
      </c>
      <c r="G91" s="125">
        <v>25</v>
      </c>
      <c r="H91" s="126"/>
    </row>
    <row r="92" spans="1:8" ht="48" x14ac:dyDescent="0.2">
      <c r="A92" s="140" t="s">
        <v>74</v>
      </c>
      <c r="B92" s="94" t="s">
        <v>80</v>
      </c>
      <c r="C92" s="94">
        <v>27</v>
      </c>
      <c r="D92" s="94">
        <v>25</v>
      </c>
      <c r="E92" s="94">
        <v>25</v>
      </c>
      <c r="F92" s="96">
        <v>25</v>
      </c>
      <c r="G92" s="125">
        <v>25</v>
      </c>
      <c r="H92" s="126"/>
    </row>
    <row r="93" spans="1:8" ht="24" x14ac:dyDescent="0.2">
      <c r="A93" s="72" t="s">
        <v>81</v>
      </c>
      <c r="B93" s="94" t="s">
        <v>78</v>
      </c>
      <c r="C93" s="94">
        <v>589</v>
      </c>
      <c r="D93" s="94">
        <v>624</v>
      </c>
      <c r="E93" s="94">
        <v>621</v>
      </c>
      <c r="F93" s="96">
        <v>621</v>
      </c>
      <c r="G93" s="125">
        <v>621</v>
      </c>
      <c r="H93" s="126"/>
    </row>
    <row r="94" spans="1:8" s="23" customFormat="1" ht="60" x14ac:dyDescent="0.2">
      <c r="A94" s="141" t="s">
        <v>75</v>
      </c>
      <c r="B94" s="74" t="s">
        <v>78</v>
      </c>
      <c r="C94" s="74">
        <v>971</v>
      </c>
      <c r="D94" s="74">
        <v>970</v>
      </c>
      <c r="E94" s="74">
        <v>970</v>
      </c>
      <c r="F94" s="74">
        <v>970</v>
      </c>
      <c r="G94" s="127">
        <v>970</v>
      </c>
      <c r="H94" s="128"/>
    </row>
    <row r="95" spans="1:8" s="23" customFormat="1" ht="36" x14ac:dyDescent="0.2">
      <c r="A95" s="73" t="s">
        <v>76</v>
      </c>
      <c r="B95" s="74" t="s">
        <v>78</v>
      </c>
      <c r="C95" s="74">
        <v>360</v>
      </c>
      <c r="D95" s="74">
        <v>360</v>
      </c>
      <c r="E95" s="74">
        <v>360</v>
      </c>
      <c r="F95" s="74">
        <v>360</v>
      </c>
      <c r="G95" s="127">
        <v>360</v>
      </c>
      <c r="H95" s="128"/>
    </row>
    <row r="96" spans="1:8" s="23" customFormat="1" ht="36" x14ac:dyDescent="0.2">
      <c r="A96" s="141" t="s">
        <v>77</v>
      </c>
      <c r="B96" s="74" t="s">
        <v>78</v>
      </c>
      <c r="C96" s="74">
        <v>346</v>
      </c>
      <c r="D96" s="74">
        <v>346</v>
      </c>
      <c r="E96" s="74">
        <v>346</v>
      </c>
      <c r="F96" s="74">
        <v>346</v>
      </c>
      <c r="G96" s="127">
        <v>346</v>
      </c>
      <c r="H96" s="128"/>
    </row>
    <row r="97" spans="1:160" x14ac:dyDescent="0.2">
      <c r="A97" s="101"/>
      <c r="B97" s="101"/>
      <c r="C97" s="101"/>
      <c r="D97" s="101"/>
      <c r="E97" s="101"/>
      <c r="F97" s="101"/>
      <c r="G97" s="101"/>
      <c r="H97" s="101"/>
    </row>
    <row r="98" spans="1:160" ht="61.5" customHeight="1" x14ac:dyDescent="0.2">
      <c r="A98" s="117" t="s">
        <v>35</v>
      </c>
      <c r="B98" s="119" t="s">
        <v>19</v>
      </c>
      <c r="C98" s="2" t="s">
        <v>30</v>
      </c>
      <c r="D98" s="28" t="s">
        <v>31</v>
      </c>
      <c r="E98" s="108" t="s">
        <v>32</v>
      </c>
      <c r="F98" s="108"/>
      <c r="G98" s="108"/>
      <c r="H98" s="108"/>
    </row>
    <row r="99" spans="1:160" x14ac:dyDescent="0.2">
      <c r="A99" s="118"/>
      <c r="B99" s="120"/>
      <c r="C99" s="92">
        <v>2019</v>
      </c>
      <c r="D99" s="92">
        <v>2020</v>
      </c>
      <c r="E99" s="92">
        <v>2021</v>
      </c>
      <c r="F99" s="92">
        <v>2022</v>
      </c>
      <c r="G99" s="108">
        <v>2023</v>
      </c>
      <c r="H99" s="108"/>
    </row>
    <row r="100" spans="1:160" s="58" customFormat="1" ht="34.5" customHeight="1" x14ac:dyDescent="0.2">
      <c r="A100" s="56" t="s">
        <v>205</v>
      </c>
      <c r="B100" s="54" t="s">
        <v>21</v>
      </c>
      <c r="C100" s="55"/>
      <c r="D100" s="94"/>
      <c r="E100" s="54">
        <v>53301</v>
      </c>
      <c r="F100" s="54">
        <v>54994</v>
      </c>
      <c r="G100" s="135">
        <v>57001</v>
      </c>
      <c r="H100" s="136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/>
      <c r="EF100" s="59"/>
      <c r="EG100" s="59"/>
      <c r="EH100" s="59"/>
      <c r="EI100" s="59"/>
      <c r="EJ100" s="59"/>
      <c r="EK100" s="59"/>
      <c r="EL100" s="59"/>
      <c r="EM100" s="59"/>
      <c r="EN100" s="59"/>
      <c r="EO100" s="59"/>
      <c r="EP100" s="59"/>
      <c r="EQ100" s="59"/>
      <c r="ER100" s="59"/>
      <c r="ES100" s="59"/>
      <c r="ET100" s="59"/>
      <c r="EU100" s="59"/>
      <c r="EV100" s="59"/>
      <c r="EW100" s="59"/>
      <c r="EX100" s="59"/>
      <c r="EY100" s="59"/>
      <c r="EZ100" s="59"/>
      <c r="FA100" s="59"/>
      <c r="FB100" s="59"/>
      <c r="FC100" s="59"/>
      <c r="FD100" s="59"/>
    </row>
    <row r="101" spans="1:160" s="58" customFormat="1" ht="34.5" customHeight="1" x14ac:dyDescent="0.2">
      <c r="A101" s="61" t="s">
        <v>36</v>
      </c>
      <c r="B101" s="54" t="s">
        <v>21</v>
      </c>
      <c r="C101" s="54"/>
      <c r="D101" s="54"/>
      <c r="E101" s="54">
        <v>53301</v>
      </c>
      <c r="F101" s="54">
        <v>54994</v>
      </c>
      <c r="G101" s="135">
        <v>57001</v>
      </c>
      <c r="H101" s="136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  <c r="CU101" s="59"/>
      <c r="CV101" s="59"/>
      <c r="CW101" s="59"/>
      <c r="CX101" s="59"/>
      <c r="CY101" s="59"/>
      <c r="CZ101" s="59"/>
      <c r="DA101" s="59"/>
      <c r="DB101" s="59"/>
      <c r="DC101" s="59"/>
      <c r="DD101" s="59"/>
      <c r="DE101" s="59"/>
      <c r="DF101" s="59"/>
      <c r="DG101" s="59"/>
      <c r="DH101" s="59"/>
      <c r="DI101" s="59"/>
      <c r="DJ101" s="59"/>
      <c r="DK101" s="59"/>
      <c r="DL101" s="59"/>
      <c r="DM101" s="59"/>
      <c r="DN101" s="59"/>
      <c r="DO101" s="59"/>
      <c r="DP101" s="59"/>
      <c r="DQ101" s="59"/>
      <c r="DR101" s="59"/>
      <c r="DS101" s="59"/>
      <c r="DT101" s="59"/>
      <c r="DU101" s="59"/>
      <c r="DV101" s="59"/>
      <c r="DW101" s="59"/>
      <c r="DX101" s="59"/>
      <c r="DY101" s="59"/>
      <c r="DZ101" s="59"/>
      <c r="EA101" s="59"/>
      <c r="EB101" s="59"/>
      <c r="EC101" s="59"/>
      <c r="ED101" s="59"/>
      <c r="EE101" s="59"/>
      <c r="EF101" s="59"/>
      <c r="EG101" s="59"/>
      <c r="EH101" s="59"/>
      <c r="EI101" s="59"/>
      <c r="EJ101" s="59"/>
      <c r="EK101" s="59"/>
      <c r="EL101" s="59"/>
      <c r="EM101" s="59"/>
      <c r="EN101" s="59"/>
      <c r="EO101" s="59"/>
      <c r="EP101" s="59"/>
      <c r="EQ101" s="59"/>
      <c r="ER101" s="59"/>
      <c r="ES101" s="59"/>
      <c r="ET101" s="59"/>
      <c r="EU101" s="59"/>
      <c r="EV101" s="59"/>
      <c r="EW101" s="59"/>
      <c r="EX101" s="59"/>
      <c r="EY101" s="59"/>
      <c r="EZ101" s="59"/>
      <c r="FA101" s="59"/>
      <c r="FB101" s="59"/>
      <c r="FC101" s="59"/>
      <c r="FD101" s="59"/>
    </row>
    <row r="102" spans="1:160" x14ac:dyDescent="0.2">
      <c r="A102" s="101" t="s">
        <v>37</v>
      </c>
      <c r="B102" s="101"/>
      <c r="C102" s="101"/>
      <c r="D102" s="101"/>
      <c r="E102" s="101"/>
      <c r="F102" s="101"/>
      <c r="G102" s="101"/>
      <c r="H102" s="101"/>
    </row>
    <row r="103" spans="1:160" x14ac:dyDescent="0.2">
      <c r="A103" s="101" t="s">
        <v>23</v>
      </c>
      <c r="B103" s="101"/>
      <c r="C103" s="101"/>
      <c r="D103" s="101"/>
      <c r="E103" s="101"/>
      <c r="F103" s="101"/>
      <c r="G103" s="101"/>
      <c r="H103" s="101"/>
    </row>
  </sheetData>
  <mergeCells count="101">
    <mergeCell ref="A6:H6"/>
    <mergeCell ref="F1:H1"/>
    <mergeCell ref="A2:H2"/>
    <mergeCell ref="A3:H3"/>
    <mergeCell ref="A4:H4"/>
    <mergeCell ref="A5:H5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F15:H15"/>
    <mergeCell ref="A19:H19"/>
    <mergeCell ref="A20:H20"/>
    <mergeCell ref="A35:H35"/>
    <mergeCell ref="A22:H22"/>
    <mergeCell ref="A23:H23"/>
    <mergeCell ref="A24:H24"/>
    <mergeCell ref="A26:H26"/>
    <mergeCell ref="A28:H28"/>
    <mergeCell ref="A29:H29"/>
    <mergeCell ref="A30:H30"/>
    <mergeCell ref="A31:H31"/>
    <mergeCell ref="A32:H32"/>
    <mergeCell ref="A33:H33"/>
    <mergeCell ref="A34:H34"/>
    <mergeCell ref="A48:H48"/>
    <mergeCell ref="A36:H36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84:H84"/>
    <mergeCell ref="A49:H49"/>
    <mergeCell ref="A50:H50"/>
    <mergeCell ref="A51:H51"/>
    <mergeCell ref="A52:H52"/>
    <mergeCell ref="A53:H53"/>
    <mergeCell ref="A54:A55"/>
    <mergeCell ref="B54:B55"/>
    <mergeCell ref="F54:H54"/>
    <mergeCell ref="G55:H55"/>
    <mergeCell ref="G56:H56"/>
    <mergeCell ref="G57:H57"/>
    <mergeCell ref="A82:H82"/>
    <mergeCell ref="A83:H83"/>
    <mergeCell ref="A60:H60"/>
    <mergeCell ref="G67:H67"/>
    <mergeCell ref="G68:H68"/>
    <mergeCell ref="A61:H61"/>
    <mergeCell ref="A62:H62"/>
    <mergeCell ref="A63:H63"/>
    <mergeCell ref="A64:H64"/>
    <mergeCell ref="A65:A66"/>
    <mergeCell ref="B65:B66"/>
    <mergeCell ref="E65:H65"/>
    <mergeCell ref="G95:H95"/>
    <mergeCell ref="A85:H85"/>
    <mergeCell ref="A86:H86"/>
    <mergeCell ref="A87:H87"/>
    <mergeCell ref="A88:A89"/>
    <mergeCell ref="B88:B89"/>
    <mergeCell ref="E88:H88"/>
    <mergeCell ref="G89:H89"/>
    <mergeCell ref="G90:H90"/>
    <mergeCell ref="G91:H91"/>
    <mergeCell ref="G92:H92"/>
    <mergeCell ref="G93:H93"/>
    <mergeCell ref="G94:H94"/>
    <mergeCell ref="A103:H103"/>
    <mergeCell ref="G100:H100"/>
    <mergeCell ref="G101:H101"/>
    <mergeCell ref="A102:H102"/>
    <mergeCell ref="G96:H96"/>
    <mergeCell ref="A97:H97"/>
    <mergeCell ref="A98:A99"/>
    <mergeCell ref="B98:B99"/>
    <mergeCell ref="E98:H98"/>
    <mergeCell ref="G99:H99"/>
    <mergeCell ref="G66:H66"/>
    <mergeCell ref="G79:H79"/>
    <mergeCell ref="A76:A77"/>
    <mergeCell ref="B76:B77"/>
    <mergeCell ref="E76:H76"/>
    <mergeCell ref="G77:H77"/>
    <mergeCell ref="G78:H78"/>
    <mergeCell ref="A71:H71"/>
    <mergeCell ref="A72:H72"/>
    <mergeCell ref="A73:H73"/>
    <mergeCell ref="A74:H74"/>
    <mergeCell ref="A75:H75"/>
  </mergeCells>
  <pageMargins left="0.7" right="0.7" top="0.75" bottom="0.75" header="0.3" footer="0.3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D80"/>
  <sheetViews>
    <sheetView topLeftCell="A22" zoomScaleSheetLayoutView="100" workbookViewId="0">
      <selection activeCell="K55" sqref="K55"/>
    </sheetView>
  </sheetViews>
  <sheetFormatPr defaultRowHeight="12" x14ac:dyDescent="0.2"/>
  <cols>
    <col min="1" max="1" width="24.42578125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150</v>
      </c>
      <c r="G1" s="109"/>
      <c r="H1" s="109"/>
    </row>
    <row r="2" spans="1:8" x14ac:dyDescent="0.2">
      <c r="A2" s="103" t="s">
        <v>24</v>
      </c>
      <c r="B2" s="103"/>
      <c r="C2" s="103"/>
      <c r="D2" s="103"/>
      <c r="E2" s="103"/>
      <c r="F2" s="103"/>
      <c r="G2" s="103"/>
      <c r="H2" s="103"/>
    </row>
    <row r="3" spans="1:8" ht="25.5" customHeight="1" x14ac:dyDescent="0.2">
      <c r="A3" s="103" t="s">
        <v>0</v>
      </c>
      <c r="B3" s="103"/>
      <c r="C3" s="103"/>
      <c r="D3" s="103"/>
      <c r="E3" s="103"/>
      <c r="F3" s="103"/>
      <c r="G3" s="103"/>
      <c r="H3" s="103"/>
    </row>
    <row r="4" spans="1:8" x14ac:dyDescent="0.2">
      <c r="A4" s="103"/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 t="s">
        <v>1</v>
      </c>
      <c r="B6" s="103"/>
      <c r="C6" s="103"/>
      <c r="D6" s="103"/>
      <c r="E6" s="103"/>
      <c r="F6" s="103"/>
      <c r="G6" s="103"/>
      <c r="H6" s="103"/>
    </row>
    <row r="7" spans="1:8" x14ac:dyDescent="0.2">
      <c r="A7" s="103"/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 t="s">
        <v>2</v>
      </c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3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4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5</v>
      </c>
      <c r="B12" s="103"/>
      <c r="C12" s="103"/>
      <c r="D12" s="103"/>
      <c r="E12" s="103"/>
      <c r="F12" s="103"/>
      <c r="G12" s="103"/>
      <c r="H12" s="103"/>
    </row>
    <row r="13" spans="1:8" ht="30" customHeight="1" x14ac:dyDescent="0.2">
      <c r="A13" s="103" t="s">
        <v>6</v>
      </c>
      <c r="B13" s="103"/>
      <c r="C13" s="103"/>
      <c r="D13" s="103"/>
      <c r="E13" s="103"/>
      <c r="F13" s="103"/>
      <c r="G13" s="103"/>
      <c r="H13" s="103"/>
    </row>
    <row r="14" spans="1:8" x14ac:dyDescent="0.2">
      <c r="A14" s="103" t="s">
        <v>151</v>
      </c>
      <c r="B14" s="103"/>
      <c r="C14" s="103"/>
      <c r="D14" s="103"/>
      <c r="E14" s="103"/>
      <c r="F14" s="103"/>
      <c r="G14" s="103"/>
      <c r="H14" s="103"/>
    </row>
    <row r="15" spans="1:8" x14ac:dyDescent="0.2">
      <c r="A15" s="66"/>
      <c r="B15" s="66"/>
      <c r="C15" s="66"/>
      <c r="D15" s="66"/>
      <c r="E15" s="66"/>
      <c r="F15" s="110"/>
      <c r="G15" s="110"/>
      <c r="H15" s="110"/>
    </row>
    <row r="16" spans="1:8" x14ac:dyDescent="0.2">
      <c r="A16" s="5"/>
      <c r="B16" s="5"/>
      <c r="C16" s="6"/>
      <c r="D16" s="6"/>
      <c r="E16" s="6"/>
      <c r="F16" s="6"/>
      <c r="G16" s="6"/>
      <c r="H16" s="6"/>
    </row>
    <row r="17" spans="1:8" x14ac:dyDescent="0.2">
      <c r="A17" s="5"/>
      <c r="B17" s="5"/>
      <c r="C17" s="6"/>
      <c r="D17" s="6"/>
      <c r="E17" s="6"/>
      <c r="F17" s="6"/>
      <c r="G17" s="6"/>
      <c r="H17" s="6"/>
    </row>
    <row r="18" spans="1:8" x14ac:dyDescent="0.2">
      <c r="A18" s="5"/>
      <c r="B18" s="5"/>
      <c r="C18" s="6"/>
      <c r="D18" s="6"/>
      <c r="E18" s="6"/>
      <c r="F18" s="6"/>
      <c r="G18" s="6"/>
      <c r="H18" s="6"/>
    </row>
    <row r="19" spans="1:8" x14ac:dyDescent="0.2">
      <c r="A19" s="103" t="s">
        <v>8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103" t="s">
        <v>9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10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25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11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12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5"/>
      <c r="B25" s="5"/>
      <c r="C25" s="6"/>
      <c r="D25" s="6"/>
      <c r="E25" s="6"/>
      <c r="F25" s="6"/>
      <c r="G25" s="6"/>
      <c r="H25" s="6"/>
    </row>
    <row r="26" spans="1:8" x14ac:dyDescent="0.2">
      <c r="A26" s="103" t="s">
        <v>13</v>
      </c>
      <c r="B26" s="103"/>
      <c r="C26" s="103"/>
      <c r="D26" s="103"/>
      <c r="E26" s="103"/>
      <c r="F26" s="103"/>
      <c r="G26" s="103"/>
      <c r="H26" s="103"/>
    </row>
    <row r="27" spans="1:8" x14ac:dyDescent="0.2">
      <c r="A27" s="5"/>
      <c r="B27" s="5"/>
      <c r="C27" s="6"/>
      <c r="D27" s="6"/>
      <c r="E27" s="6"/>
      <c r="F27" s="6"/>
      <c r="G27" s="6"/>
      <c r="H27" s="6"/>
    </row>
    <row r="28" spans="1:8" x14ac:dyDescent="0.2">
      <c r="A28" s="104"/>
      <c r="B28" s="104"/>
      <c r="C28" s="104"/>
      <c r="D28" s="104"/>
      <c r="E28" s="104"/>
      <c r="F28" s="104"/>
      <c r="G28" s="104"/>
      <c r="H28" s="104"/>
    </row>
    <row r="29" spans="1:8" x14ac:dyDescent="0.2">
      <c r="A29" s="105"/>
      <c r="B29" s="105"/>
      <c r="C29" s="105"/>
      <c r="D29" s="105"/>
      <c r="E29" s="105"/>
      <c r="F29" s="105"/>
      <c r="G29" s="105"/>
      <c r="H29" s="105"/>
    </row>
    <row r="30" spans="1:8" x14ac:dyDescent="0.2">
      <c r="A30" s="102" t="s">
        <v>14</v>
      </c>
      <c r="B30" s="102"/>
      <c r="C30" s="102"/>
      <c r="D30" s="102"/>
      <c r="E30" s="102"/>
      <c r="F30" s="102"/>
      <c r="G30" s="102"/>
      <c r="H30" s="102"/>
    </row>
    <row r="31" spans="1:8" ht="12" customHeight="1" x14ac:dyDescent="0.2">
      <c r="A31" s="102" t="s">
        <v>68</v>
      </c>
      <c r="B31" s="102"/>
      <c r="C31" s="102"/>
      <c r="D31" s="102"/>
      <c r="E31" s="102"/>
      <c r="F31" s="102"/>
      <c r="G31" s="102"/>
      <c r="H31" s="102"/>
    </row>
    <row r="32" spans="1:8" ht="14.25" x14ac:dyDescent="0.2">
      <c r="A32" s="113" t="s">
        <v>26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102" t="s">
        <v>155</v>
      </c>
      <c r="B33" s="102"/>
      <c r="C33" s="102"/>
      <c r="D33" s="102"/>
      <c r="E33" s="102"/>
      <c r="F33" s="102"/>
      <c r="G33" s="102"/>
      <c r="H33" s="102"/>
    </row>
    <row r="34" spans="1:8" x14ac:dyDescent="0.2">
      <c r="A34" s="114"/>
      <c r="B34" s="114"/>
      <c r="C34" s="114"/>
      <c r="D34" s="114"/>
      <c r="E34" s="114"/>
      <c r="F34" s="114"/>
      <c r="G34" s="114"/>
      <c r="H34" s="114"/>
    </row>
    <row r="35" spans="1:8" ht="25.5" customHeight="1" x14ac:dyDescent="0.2">
      <c r="A35" s="105" t="s">
        <v>69</v>
      </c>
      <c r="B35" s="105"/>
      <c r="C35" s="105"/>
      <c r="D35" s="105"/>
      <c r="E35" s="105"/>
      <c r="F35" s="105"/>
      <c r="G35" s="105"/>
      <c r="H35" s="105"/>
    </row>
    <row r="36" spans="1:8" ht="25.5" customHeight="1" x14ac:dyDescent="0.2">
      <c r="A36" s="105" t="s">
        <v>67</v>
      </c>
      <c r="B36" s="105"/>
      <c r="C36" s="105"/>
      <c r="D36" s="105"/>
      <c r="E36" s="105"/>
      <c r="F36" s="105"/>
      <c r="G36" s="105"/>
      <c r="H36" s="105"/>
    </row>
    <row r="37" spans="1:8" ht="205.5" customHeight="1" x14ac:dyDescent="0.2">
      <c r="A37" s="105" t="s">
        <v>156</v>
      </c>
      <c r="B37" s="105"/>
      <c r="C37" s="105"/>
      <c r="D37" s="105"/>
      <c r="E37" s="105"/>
      <c r="F37" s="105"/>
      <c r="G37" s="105"/>
      <c r="H37" s="105"/>
    </row>
    <row r="38" spans="1:8" x14ac:dyDescent="0.2">
      <c r="A38" s="105" t="s">
        <v>27</v>
      </c>
      <c r="B38" s="105"/>
      <c r="C38" s="105"/>
      <c r="D38" s="105"/>
      <c r="E38" s="105"/>
      <c r="F38" s="105"/>
      <c r="G38" s="105"/>
      <c r="H38" s="105"/>
    </row>
    <row r="39" spans="1:8" ht="25.5" customHeight="1" x14ac:dyDescent="0.2">
      <c r="A39" s="101" t="s">
        <v>39</v>
      </c>
      <c r="B39" s="101"/>
      <c r="C39" s="101"/>
      <c r="D39" s="101"/>
      <c r="E39" s="101"/>
      <c r="F39" s="101"/>
      <c r="G39" s="101"/>
      <c r="H39" s="101"/>
    </row>
    <row r="40" spans="1:8" ht="14.25" x14ac:dyDescent="0.2">
      <c r="A40" s="107" t="s">
        <v>15</v>
      </c>
      <c r="B40" s="107"/>
      <c r="C40" s="107"/>
      <c r="D40" s="107"/>
      <c r="E40" s="107"/>
      <c r="F40" s="107"/>
      <c r="G40" s="107"/>
      <c r="H40" s="107"/>
    </row>
    <row r="41" spans="1:8" ht="25.5" customHeight="1" x14ac:dyDescent="0.2">
      <c r="A41" s="101" t="s">
        <v>42</v>
      </c>
      <c r="B41" s="101"/>
      <c r="C41" s="101"/>
      <c r="D41" s="101"/>
      <c r="E41" s="101"/>
      <c r="F41" s="101"/>
      <c r="G41" s="101"/>
      <c r="H41" s="101"/>
    </row>
    <row r="42" spans="1:8" ht="14.25" x14ac:dyDescent="0.2">
      <c r="A42" s="107" t="s">
        <v>16</v>
      </c>
      <c r="B42" s="107"/>
      <c r="C42" s="107"/>
      <c r="D42" s="107"/>
      <c r="E42" s="107"/>
      <c r="F42" s="107"/>
      <c r="G42" s="107"/>
      <c r="H42" s="107"/>
    </row>
    <row r="43" spans="1:8" ht="25.5" customHeight="1" x14ac:dyDescent="0.2">
      <c r="A43" s="101" t="s">
        <v>40</v>
      </c>
      <c r="B43" s="101"/>
      <c r="C43" s="101"/>
      <c r="D43" s="101"/>
      <c r="E43" s="101"/>
      <c r="F43" s="101"/>
      <c r="G43" s="101"/>
      <c r="H43" s="101"/>
    </row>
    <row r="44" spans="1:8" ht="14.25" x14ac:dyDescent="0.2">
      <c r="A44" s="107" t="s">
        <v>17</v>
      </c>
      <c r="B44" s="107"/>
      <c r="C44" s="107"/>
      <c r="D44" s="107"/>
      <c r="E44" s="107"/>
      <c r="F44" s="107"/>
      <c r="G44" s="107"/>
      <c r="H44" s="107"/>
    </row>
    <row r="45" spans="1:8" ht="25.5" customHeight="1" x14ac:dyDescent="0.2">
      <c r="A45" s="101" t="s">
        <v>49</v>
      </c>
      <c r="B45" s="101"/>
      <c r="C45" s="101"/>
      <c r="D45" s="101"/>
      <c r="E45" s="101"/>
      <c r="F45" s="101"/>
      <c r="G45" s="101"/>
      <c r="H45" s="101"/>
    </row>
    <row r="46" spans="1:8" ht="14.25" x14ac:dyDescent="0.2">
      <c r="A46" s="107" t="s">
        <v>18</v>
      </c>
      <c r="B46" s="107"/>
      <c r="C46" s="107"/>
      <c r="D46" s="107"/>
      <c r="E46" s="107"/>
      <c r="F46" s="107"/>
      <c r="G46" s="107"/>
      <c r="H46" s="107"/>
    </row>
    <row r="47" spans="1:8" ht="84" customHeight="1" x14ac:dyDescent="0.2">
      <c r="A47" s="101" t="s">
        <v>70</v>
      </c>
      <c r="B47" s="101"/>
      <c r="C47" s="101"/>
      <c r="D47" s="101"/>
      <c r="E47" s="101"/>
      <c r="F47" s="101"/>
      <c r="G47" s="101"/>
      <c r="H47" s="101"/>
    </row>
    <row r="48" spans="1:8" ht="159" customHeight="1" x14ac:dyDescent="0.2">
      <c r="A48" s="105" t="s">
        <v>162</v>
      </c>
      <c r="B48" s="105"/>
      <c r="C48" s="105"/>
      <c r="D48" s="105"/>
      <c r="E48" s="105"/>
      <c r="F48" s="105"/>
      <c r="G48" s="105"/>
      <c r="H48" s="105"/>
    </row>
    <row r="49" spans="1:8" ht="36.75" customHeight="1" x14ac:dyDescent="0.2">
      <c r="A49" s="105" t="s">
        <v>71</v>
      </c>
      <c r="B49" s="105"/>
      <c r="C49" s="105"/>
      <c r="D49" s="105"/>
      <c r="E49" s="105"/>
      <c r="F49" s="105"/>
      <c r="G49" s="105"/>
      <c r="H49" s="105"/>
    </row>
    <row r="50" spans="1:8" x14ac:dyDescent="0.2">
      <c r="A50" s="101"/>
      <c r="B50" s="101"/>
      <c r="C50" s="101"/>
      <c r="D50" s="101"/>
      <c r="E50" s="101"/>
      <c r="F50" s="101"/>
      <c r="G50" s="101"/>
      <c r="H50" s="101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ht="12" customHeight="1" x14ac:dyDescent="0.2">
      <c r="A52" s="106" t="s">
        <v>28</v>
      </c>
      <c r="B52" s="106"/>
      <c r="C52" s="106"/>
      <c r="D52" s="106"/>
      <c r="E52" s="106"/>
      <c r="F52" s="106"/>
      <c r="G52" s="106"/>
      <c r="H52" s="106"/>
    </row>
    <row r="53" spans="1:8" ht="61.5" customHeight="1" x14ac:dyDescent="0.2">
      <c r="A53" s="112" t="s">
        <v>29</v>
      </c>
      <c r="B53" s="108" t="s">
        <v>19</v>
      </c>
      <c r="C53" s="7" t="s">
        <v>30</v>
      </c>
      <c r="D53" s="7" t="s">
        <v>31</v>
      </c>
      <c r="E53" s="8" t="s">
        <v>32</v>
      </c>
      <c r="F53" s="108"/>
      <c r="G53" s="108"/>
      <c r="H53" s="108"/>
    </row>
    <row r="54" spans="1:8" x14ac:dyDescent="0.2">
      <c r="A54" s="112"/>
      <c r="B54" s="108"/>
      <c r="C54" s="7">
        <v>2016</v>
      </c>
      <c r="D54" s="7">
        <v>2017</v>
      </c>
      <c r="E54" s="7">
        <v>2018</v>
      </c>
      <c r="F54" s="7">
        <v>2019</v>
      </c>
      <c r="G54" s="108">
        <v>2020</v>
      </c>
      <c r="H54" s="108"/>
    </row>
    <row r="55" spans="1:8" ht="24" x14ac:dyDescent="0.2">
      <c r="A55" s="15"/>
      <c r="B55" s="7" t="s">
        <v>21</v>
      </c>
      <c r="C55" s="54">
        <v>1350386</v>
      </c>
      <c r="D55" s="55">
        <v>1812623</v>
      </c>
      <c r="E55" s="64">
        <v>1920210</v>
      </c>
      <c r="F55" s="64">
        <v>1946291</v>
      </c>
      <c r="G55" s="123">
        <v>1970355</v>
      </c>
      <c r="H55" s="123"/>
    </row>
    <row r="56" spans="1:8" ht="24" x14ac:dyDescent="0.2">
      <c r="A56" s="9" t="s">
        <v>33</v>
      </c>
      <c r="B56" s="7" t="s">
        <v>21</v>
      </c>
      <c r="C56" s="54">
        <v>1350386</v>
      </c>
      <c r="D56" s="55">
        <v>1812623</v>
      </c>
      <c r="E56" s="70">
        <v>1920210</v>
      </c>
      <c r="F56" s="70">
        <v>1946291</v>
      </c>
      <c r="G56" s="123">
        <v>1970356</v>
      </c>
      <c r="H56" s="123"/>
    </row>
    <row r="57" spans="1:8" x14ac:dyDescent="0.2">
      <c r="A57" s="101"/>
      <c r="B57" s="101"/>
      <c r="C57" s="101"/>
      <c r="D57" s="101"/>
      <c r="E57" s="101"/>
      <c r="F57" s="101"/>
      <c r="G57" s="101"/>
      <c r="H57" s="101"/>
    </row>
    <row r="58" spans="1:8" ht="15" customHeight="1" x14ac:dyDescent="0.2">
      <c r="A58" s="115" t="s">
        <v>66</v>
      </c>
      <c r="B58" s="115"/>
      <c r="C58" s="115"/>
      <c r="D58" s="115"/>
      <c r="E58" s="115"/>
      <c r="F58" s="115"/>
      <c r="G58" s="115"/>
      <c r="H58" s="115"/>
    </row>
    <row r="59" spans="1:8" ht="12" customHeight="1" x14ac:dyDescent="0.2">
      <c r="A59" s="105" t="s">
        <v>34</v>
      </c>
      <c r="B59" s="105"/>
      <c r="C59" s="105"/>
      <c r="D59" s="105"/>
      <c r="E59" s="105"/>
      <c r="F59" s="105"/>
      <c r="G59" s="105"/>
      <c r="H59" s="105"/>
    </row>
    <row r="60" spans="1:8" ht="12" customHeight="1" x14ac:dyDescent="0.2">
      <c r="A60" s="101" t="s">
        <v>45</v>
      </c>
      <c r="B60" s="101"/>
      <c r="C60" s="101"/>
      <c r="D60" s="101"/>
      <c r="E60" s="101"/>
      <c r="F60" s="101"/>
      <c r="G60" s="101"/>
      <c r="H60" s="101"/>
    </row>
    <row r="61" spans="1:8" x14ac:dyDescent="0.2">
      <c r="A61" s="101" t="s">
        <v>46</v>
      </c>
      <c r="B61" s="101"/>
      <c r="C61" s="101"/>
      <c r="D61" s="101"/>
      <c r="E61" s="101"/>
      <c r="F61" s="101"/>
      <c r="G61" s="101"/>
      <c r="H61" s="101"/>
    </row>
    <row r="62" spans="1:8" ht="25.5" customHeight="1" x14ac:dyDescent="0.2">
      <c r="A62" s="105" t="s">
        <v>72</v>
      </c>
      <c r="B62" s="105"/>
      <c r="C62" s="105"/>
      <c r="D62" s="105"/>
      <c r="E62" s="105"/>
      <c r="F62" s="105"/>
      <c r="G62" s="105"/>
      <c r="H62" s="105"/>
    </row>
    <row r="63" spans="1:8" x14ac:dyDescent="0.2">
      <c r="A63" s="101"/>
      <c r="B63" s="101"/>
      <c r="C63" s="101"/>
      <c r="D63" s="101"/>
      <c r="E63" s="101"/>
      <c r="F63" s="101"/>
      <c r="G63" s="101"/>
      <c r="H63" s="101"/>
    </row>
    <row r="64" spans="1:8" ht="48.75" customHeight="1" x14ac:dyDescent="0.2">
      <c r="A64" s="112" t="s">
        <v>20</v>
      </c>
      <c r="B64" s="108" t="s">
        <v>19</v>
      </c>
      <c r="C64" s="20" t="s">
        <v>30</v>
      </c>
      <c r="D64" s="20" t="s">
        <v>31</v>
      </c>
      <c r="E64" s="108" t="s">
        <v>32</v>
      </c>
      <c r="F64" s="108"/>
      <c r="G64" s="108"/>
      <c r="H64" s="108"/>
    </row>
    <row r="65" spans="1:160" x14ac:dyDescent="0.2">
      <c r="A65" s="112"/>
      <c r="B65" s="108"/>
      <c r="C65" s="20">
        <v>2016</v>
      </c>
      <c r="D65" s="20">
        <v>2017</v>
      </c>
      <c r="E65" s="20">
        <v>2018</v>
      </c>
      <c r="F65" s="20">
        <v>2019</v>
      </c>
      <c r="G65" s="108">
        <v>2020</v>
      </c>
      <c r="H65" s="108"/>
    </row>
    <row r="66" spans="1:160" ht="48.75" customHeight="1" x14ac:dyDescent="0.2">
      <c r="A66" s="72" t="s">
        <v>79</v>
      </c>
      <c r="B66" s="71" t="s">
        <v>78</v>
      </c>
      <c r="C66" s="71">
        <v>2934</v>
      </c>
      <c r="D66" s="71">
        <v>2984</v>
      </c>
      <c r="E66" s="71">
        <v>2984</v>
      </c>
      <c r="F66" s="71">
        <v>2984</v>
      </c>
      <c r="G66" s="123">
        <v>2984</v>
      </c>
      <c r="H66" s="123"/>
    </row>
    <row r="67" spans="1:160" ht="36" x14ac:dyDescent="0.2">
      <c r="A67" s="72" t="s">
        <v>73</v>
      </c>
      <c r="B67" s="71" t="s">
        <v>80</v>
      </c>
      <c r="C67" s="71">
        <v>29</v>
      </c>
      <c r="D67" s="71">
        <v>29</v>
      </c>
      <c r="E67" s="71">
        <v>29</v>
      </c>
      <c r="F67" s="71">
        <v>29</v>
      </c>
      <c r="G67" s="123">
        <v>29</v>
      </c>
      <c r="H67" s="123"/>
    </row>
    <row r="68" spans="1:160" ht="60" x14ac:dyDescent="0.2">
      <c r="A68" s="72" t="s">
        <v>74</v>
      </c>
      <c r="B68" s="71" t="s">
        <v>80</v>
      </c>
      <c r="C68" s="71">
        <v>3</v>
      </c>
      <c r="D68" s="71">
        <v>8</v>
      </c>
      <c r="E68" s="71">
        <v>8</v>
      </c>
      <c r="F68" s="71">
        <v>8</v>
      </c>
      <c r="G68" s="123">
        <v>8</v>
      </c>
      <c r="H68" s="123"/>
    </row>
    <row r="69" spans="1:160" ht="24" x14ac:dyDescent="0.2">
      <c r="A69" s="72" t="s">
        <v>81</v>
      </c>
      <c r="B69" s="71" t="s">
        <v>78</v>
      </c>
      <c r="C69" s="71">
        <v>633</v>
      </c>
      <c r="D69" s="71">
        <v>633</v>
      </c>
      <c r="E69" s="71">
        <v>633</v>
      </c>
      <c r="F69" s="71">
        <v>633</v>
      </c>
      <c r="G69" s="125">
        <v>633</v>
      </c>
      <c r="H69" s="126"/>
    </row>
    <row r="70" spans="1:160" s="23" customFormat="1" ht="84" x14ac:dyDescent="0.2">
      <c r="A70" s="73" t="s">
        <v>75</v>
      </c>
      <c r="B70" s="74" t="s">
        <v>78</v>
      </c>
      <c r="C70" s="74">
        <v>654</v>
      </c>
      <c r="D70" s="74">
        <v>623</v>
      </c>
      <c r="E70" s="74">
        <v>623</v>
      </c>
      <c r="F70" s="74">
        <v>623</v>
      </c>
      <c r="G70" s="127">
        <v>623</v>
      </c>
      <c r="H70" s="128"/>
    </row>
    <row r="71" spans="1:160" s="23" customFormat="1" ht="48" x14ac:dyDescent="0.2">
      <c r="A71" s="73" t="s">
        <v>76</v>
      </c>
      <c r="B71" s="74" t="s">
        <v>78</v>
      </c>
      <c r="C71" s="74">
        <v>593</v>
      </c>
      <c r="D71" s="74">
        <v>454</v>
      </c>
      <c r="E71" s="74">
        <v>454</v>
      </c>
      <c r="F71" s="74">
        <v>454</v>
      </c>
      <c r="G71" s="127">
        <v>454</v>
      </c>
      <c r="H71" s="128"/>
    </row>
    <row r="72" spans="1:160" s="23" customFormat="1" ht="36" x14ac:dyDescent="0.2">
      <c r="A72" s="73" t="s">
        <v>77</v>
      </c>
      <c r="B72" s="74" t="s">
        <v>78</v>
      </c>
      <c r="C72" s="74">
        <v>305</v>
      </c>
      <c r="D72" s="74">
        <v>305</v>
      </c>
      <c r="E72" s="74">
        <v>305</v>
      </c>
      <c r="F72" s="74">
        <v>305</v>
      </c>
      <c r="G72" s="127">
        <v>305</v>
      </c>
      <c r="H72" s="128"/>
    </row>
    <row r="73" spans="1:160" x14ac:dyDescent="0.2">
      <c r="A73" s="101"/>
      <c r="B73" s="101"/>
      <c r="C73" s="101"/>
      <c r="D73" s="101"/>
      <c r="E73" s="101"/>
      <c r="F73" s="101"/>
      <c r="G73" s="101"/>
      <c r="H73" s="101"/>
    </row>
    <row r="74" spans="1:160" ht="61.5" customHeight="1" x14ac:dyDescent="0.2">
      <c r="A74" s="117" t="s">
        <v>35</v>
      </c>
      <c r="B74" s="119" t="s">
        <v>19</v>
      </c>
      <c r="C74" s="2" t="s">
        <v>30</v>
      </c>
      <c r="D74" s="10" t="s">
        <v>31</v>
      </c>
      <c r="E74" s="108" t="s">
        <v>32</v>
      </c>
      <c r="F74" s="108"/>
      <c r="G74" s="108"/>
      <c r="H74" s="108"/>
    </row>
    <row r="75" spans="1:160" x14ac:dyDescent="0.2">
      <c r="A75" s="118"/>
      <c r="B75" s="120"/>
      <c r="C75" s="20">
        <v>2016</v>
      </c>
      <c r="D75" s="20">
        <v>2017</v>
      </c>
      <c r="E75" s="20">
        <v>2018</v>
      </c>
      <c r="F75" s="20">
        <v>2019</v>
      </c>
      <c r="G75" s="108">
        <v>2020</v>
      </c>
      <c r="H75" s="108"/>
    </row>
    <row r="76" spans="1:160" s="58" customFormat="1" ht="24" x14ac:dyDescent="0.2">
      <c r="A76" s="56" t="s">
        <v>82</v>
      </c>
      <c r="B76" s="54" t="s">
        <v>21</v>
      </c>
      <c r="C76" s="54">
        <v>1350386</v>
      </c>
      <c r="D76" s="55">
        <v>1812623</v>
      </c>
      <c r="E76" s="70">
        <v>1920210</v>
      </c>
      <c r="F76" s="70">
        <v>1946291</v>
      </c>
      <c r="G76" s="123">
        <v>1970355</v>
      </c>
      <c r="H76" s="123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/>
      <c r="DF76" s="59"/>
      <c r="DG76" s="59"/>
      <c r="DH76" s="59"/>
      <c r="DI76" s="59"/>
      <c r="DJ76" s="59"/>
      <c r="DK76" s="59"/>
      <c r="DL76" s="59"/>
      <c r="DM76" s="59"/>
      <c r="DN76" s="59"/>
      <c r="DO76" s="59"/>
      <c r="DP76" s="59"/>
      <c r="DQ76" s="59"/>
      <c r="DR76" s="59"/>
      <c r="DS76" s="59"/>
      <c r="DT76" s="59"/>
      <c r="DU76" s="59"/>
      <c r="DV76" s="59"/>
      <c r="DW76" s="59"/>
      <c r="DX76" s="59"/>
      <c r="DY76" s="59"/>
      <c r="DZ76" s="59"/>
      <c r="EA76" s="59"/>
      <c r="EB76" s="59"/>
      <c r="EC76" s="59"/>
      <c r="ED76" s="59"/>
      <c r="EE76" s="59"/>
      <c r="EF76" s="59"/>
      <c r="EG76" s="59"/>
      <c r="EH76" s="59"/>
      <c r="EI76" s="59"/>
      <c r="EJ76" s="59"/>
      <c r="EK76" s="59"/>
      <c r="EL76" s="59"/>
      <c r="EM76" s="59"/>
      <c r="EN76" s="59"/>
      <c r="EO76" s="59"/>
      <c r="EP76" s="59"/>
      <c r="EQ76" s="59"/>
      <c r="ER76" s="59"/>
      <c r="ES76" s="59"/>
      <c r="ET76" s="59"/>
      <c r="EU76" s="59"/>
      <c r="EV76" s="59"/>
      <c r="EW76" s="59"/>
      <c r="EX76" s="59"/>
      <c r="EY76" s="59"/>
      <c r="EZ76" s="59"/>
      <c r="FA76" s="59"/>
      <c r="FB76" s="59"/>
      <c r="FC76" s="59"/>
      <c r="FD76" s="59"/>
    </row>
    <row r="77" spans="1:160" s="58" customFormat="1" ht="24" x14ac:dyDescent="0.2">
      <c r="A77" s="61" t="s">
        <v>36</v>
      </c>
      <c r="B77" s="54" t="s">
        <v>21</v>
      </c>
      <c r="C77" s="54">
        <v>1350386</v>
      </c>
      <c r="D77" s="55">
        <v>1812623</v>
      </c>
      <c r="E77" s="70">
        <v>1920210</v>
      </c>
      <c r="F77" s="70">
        <v>1946291</v>
      </c>
      <c r="G77" s="123">
        <v>1970356</v>
      </c>
      <c r="H77" s="123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/>
      <c r="DS77" s="59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59"/>
      <c r="EE77" s="59"/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/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</row>
    <row r="78" spans="1:160" x14ac:dyDescent="0.2">
      <c r="A78" s="101" t="s">
        <v>37</v>
      </c>
      <c r="B78" s="101"/>
      <c r="C78" s="101"/>
      <c r="D78" s="101"/>
      <c r="E78" s="101"/>
      <c r="F78" s="101"/>
      <c r="G78" s="101"/>
      <c r="H78" s="101"/>
    </row>
    <row r="79" spans="1:160" x14ac:dyDescent="0.2">
      <c r="A79" s="101" t="s">
        <v>22</v>
      </c>
      <c r="B79" s="101"/>
      <c r="C79" s="101"/>
      <c r="D79" s="101"/>
      <c r="E79" s="101"/>
      <c r="F79" s="101"/>
      <c r="G79" s="101"/>
      <c r="H79" s="101"/>
    </row>
    <row r="80" spans="1:160" ht="25.5" customHeight="1" x14ac:dyDescent="0.2">
      <c r="A80" s="101" t="s">
        <v>23</v>
      </c>
      <c r="B80" s="101"/>
      <c r="C80" s="101"/>
      <c r="D80" s="101"/>
      <c r="E80" s="101"/>
      <c r="F80" s="101"/>
      <c r="G80" s="101"/>
      <c r="H80" s="101"/>
    </row>
  </sheetData>
  <mergeCells count="81">
    <mergeCell ref="A78:H78"/>
    <mergeCell ref="A79:H79"/>
    <mergeCell ref="A80:H80"/>
    <mergeCell ref="G66:H66"/>
    <mergeCell ref="A73:H73"/>
    <mergeCell ref="A74:A75"/>
    <mergeCell ref="B74:B75"/>
    <mergeCell ref="E74:H74"/>
    <mergeCell ref="G75:H75"/>
    <mergeCell ref="G67:H67"/>
    <mergeCell ref="G68:H68"/>
    <mergeCell ref="G69:H69"/>
    <mergeCell ref="G70:H70"/>
    <mergeCell ref="G71:H71"/>
    <mergeCell ref="G72:H72"/>
    <mergeCell ref="A58:H58"/>
    <mergeCell ref="A59:H59"/>
    <mergeCell ref="A60:H60"/>
    <mergeCell ref="G76:H76"/>
    <mergeCell ref="G77:H77"/>
    <mergeCell ref="A61:H61"/>
    <mergeCell ref="A62:H62"/>
    <mergeCell ref="A63:H63"/>
    <mergeCell ref="A64:A65"/>
    <mergeCell ref="B64:B65"/>
    <mergeCell ref="E64:H64"/>
    <mergeCell ref="G65:H65"/>
    <mergeCell ref="G55:H55"/>
    <mergeCell ref="G56:H56"/>
    <mergeCell ref="A57:H57"/>
    <mergeCell ref="A48:H48"/>
    <mergeCell ref="A49:H49"/>
    <mergeCell ref="A50:H50"/>
    <mergeCell ref="A51:H51"/>
    <mergeCell ref="A52:H52"/>
    <mergeCell ref="A53:A54"/>
    <mergeCell ref="B53:B54"/>
    <mergeCell ref="F53:H53"/>
    <mergeCell ref="G54:H54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35:H35"/>
    <mergeCell ref="A22:H22"/>
    <mergeCell ref="A23:H23"/>
    <mergeCell ref="A24:H24"/>
    <mergeCell ref="A26:H26"/>
    <mergeCell ref="A28:H28"/>
    <mergeCell ref="A29:H29"/>
    <mergeCell ref="A30:H30"/>
    <mergeCell ref="A31:H31"/>
    <mergeCell ref="A32:H32"/>
    <mergeCell ref="A33:H33"/>
    <mergeCell ref="A34:H34"/>
    <mergeCell ref="A19:H19"/>
    <mergeCell ref="A20:H20"/>
    <mergeCell ref="A21:H21"/>
    <mergeCell ref="A7:H7"/>
    <mergeCell ref="A8:H8"/>
    <mergeCell ref="A9:H9"/>
    <mergeCell ref="A10:H10"/>
    <mergeCell ref="A11:H11"/>
    <mergeCell ref="A12:H12"/>
    <mergeCell ref="F15:H15"/>
    <mergeCell ref="A6:H6"/>
    <mergeCell ref="A13:H13"/>
    <mergeCell ref="A14:H14"/>
    <mergeCell ref="F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1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78"/>
  <sheetViews>
    <sheetView topLeftCell="A52" zoomScaleSheetLayoutView="100" workbookViewId="0">
      <selection activeCell="A48" sqref="A48:H48"/>
    </sheetView>
  </sheetViews>
  <sheetFormatPr defaultRowHeight="12" x14ac:dyDescent="0.2"/>
  <cols>
    <col min="1" max="1" width="20.42578125" style="3" customWidth="1"/>
    <col min="2" max="3" width="9.140625" style="3"/>
    <col min="4" max="4" width="11.5703125" style="3" customWidth="1"/>
    <col min="5" max="5" width="13.4257812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132</v>
      </c>
      <c r="G1" s="109"/>
      <c r="H1" s="109"/>
    </row>
    <row r="2" spans="1:8" x14ac:dyDescent="0.2">
      <c r="A2" s="103" t="s">
        <v>24</v>
      </c>
      <c r="B2" s="103"/>
      <c r="C2" s="103"/>
      <c r="D2" s="103"/>
      <c r="E2" s="103"/>
      <c r="F2" s="103"/>
      <c r="G2" s="103"/>
      <c r="H2" s="103"/>
    </row>
    <row r="3" spans="1:8" ht="25.5" customHeight="1" x14ac:dyDescent="0.2">
      <c r="A3" s="103" t="s">
        <v>0</v>
      </c>
      <c r="B3" s="103"/>
      <c r="C3" s="103"/>
      <c r="D3" s="103"/>
      <c r="E3" s="103"/>
      <c r="F3" s="103"/>
      <c r="G3" s="103"/>
      <c r="H3" s="103"/>
    </row>
    <row r="4" spans="1:8" x14ac:dyDescent="0.2">
      <c r="A4" s="103"/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 t="s">
        <v>1</v>
      </c>
      <c r="B6" s="103"/>
      <c r="C6" s="103"/>
      <c r="D6" s="103"/>
      <c r="E6" s="103"/>
      <c r="F6" s="103"/>
      <c r="G6" s="103"/>
      <c r="H6" s="103"/>
    </row>
    <row r="7" spans="1:8" x14ac:dyDescent="0.2">
      <c r="A7" s="103"/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 t="s">
        <v>2</v>
      </c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3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4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5</v>
      </c>
      <c r="B12" s="103"/>
      <c r="C12" s="103"/>
      <c r="D12" s="103"/>
      <c r="E12" s="103"/>
      <c r="F12" s="103"/>
      <c r="G12" s="103"/>
      <c r="H12" s="103"/>
    </row>
    <row r="13" spans="1:8" ht="30" customHeight="1" x14ac:dyDescent="0.2">
      <c r="A13" s="103" t="s">
        <v>6</v>
      </c>
      <c r="B13" s="103"/>
      <c r="C13" s="103"/>
      <c r="D13" s="103"/>
      <c r="E13" s="103"/>
      <c r="F13" s="103"/>
      <c r="G13" s="103"/>
      <c r="H13" s="103"/>
    </row>
    <row r="14" spans="1:8" x14ac:dyDescent="0.2">
      <c r="A14" s="103" t="s">
        <v>7</v>
      </c>
      <c r="B14" s="103"/>
      <c r="C14" s="103"/>
      <c r="D14" s="103"/>
      <c r="E14" s="103"/>
      <c r="F14" s="103"/>
      <c r="G14" s="103"/>
      <c r="H14" s="103"/>
    </row>
    <row r="15" spans="1:8" ht="12" customHeight="1" x14ac:dyDescent="0.2">
      <c r="A15" s="67"/>
      <c r="B15" s="67"/>
      <c r="C15" s="67"/>
      <c r="D15" s="67"/>
      <c r="E15" s="67"/>
      <c r="F15" s="110" t="s">
        <v>157</v>
      </c>
      <c r="G15" s="110"/>
      <c r="H15" s="110"/>
    </row>
    <row r="16" spans="1:8" x14ac:dyDescent="0.2">
      <c r="A16" s="5"/>
      <c r="B16" s="5"/>
      <c r="C16" s="6"/>
      <c r="D16" s="6"/>
      <c r="E16" s="6"/>
      <c r="F16" s="6"/>
      <c r="G16" s="6"/>
      <c r="H16" s="6"/>
    </row>
    <row r="17" spans="1:8" x14ac:dyDescent="0.2">
      <c r="A17" s="5"/>
      <c r="B17" s="5"/>
      <c r="C17" s="6"/>
      <c r="D17" s="6"/>
      <c r="E17" s="6"/>
      <c r="F17" s="6"/>
      <c r="G17" s="6"/>
      <c r="H17" s="6"/>
    </row>
    <row r="18" spans="1:8" x14ac:dyDescent="0.2">
      <c r="A18" s="5"/>
      <c r="B18" s="5"/>
      <c r="C18" s="6"/>
      <c r="D18" s="6"/>
      <c r="E18" s="6"/>
      <c r="F18" s="6"/>
      <c r="G18" s="6"/>
      <c r="H18" s="6"/>
    </row>
    <row r="19" spans="1:8" x14ac:dyDescent="0.2">
      <c r="A19" s="103" t="s">
        <v>8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103" t="s">
        <v>9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10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25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11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12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5"/>
      <c r="B25" s="5"/>
      <c r="C25" s="6"/>
      <c r="D25" s="6"/>
      <c r="E25" s="6"/>
      <c r="F25" s="6"/>
      <c r="G25" s="6"/>
      <c r="H25" s="6"/>
    </row>
    <row r="26" spans="1:8" x14ac:dyDescent="0.2">
      <c r="A26" s="103" t="s">
        <v>13</v>
      </c>
      <c r="B26" s="103"/>
      <c r="C26" s="103"/>
      <c r="D26" s="103"/>
      <c r="E26" s="103"/>
      <c r="F26" s="103"/>
      <c r="G26" s="103"/>
      <c r="H26" s="103"/>
    </row>
    <row r="27" spans="1:8" x14ac:dyDescent="0.2">
      <c r="A27" s="5"/>
      <c r="B27" s="5"/>
      <c r="C27" s="6"/>
      <c r="D27" s="6"/>
      <c r="E27" s="6"/>
      <c r="F27" s="6"/>
      <c r="G27" s="6"/>
      <c r="H27" s="6"/>
    </row>
    <row r="28" spans="1:8" x14ac:dyDescent="0.2">
      <c r="A28" s="104"/>
      <c r="B28" s="104"/>
      <c r="C28" s="104"/>
      <c r="D28" s="104"/>
      <c r="E28" s="104"/>
      <c r="F28" s="104"/>
      <c r="G28" s="104"/>
      <c r="H28" s="104"/>
    </row>
    <row r="29" spans="1:8" x14ac:dyDescent="0.2">
      <c r="A29" s="105"/>
      <c r="B29" s="105"/>
      <c r="C29" s="105"/>
      <c r="D29" s="105"/>
      <c r="E29" s="105"/>
      <c r="F29" s="105"/>
      <c r="G29" s="105"/>
      <c r="H29" s="105"/>
    </row>
    <row r="30" spans="1:8" x14ac:dyDescent="0.2">
      <c r="A30" s="102" t="s">
        <v>14</v>
      </c>
      <c r="B30" s="102"/>
      <c r="C30" s="102"/>
      <c r="D30" s="102"/>
      <c r="E30" s="102"/>
      <c r="F30" s="102"/>
      <c r="G30" s="102"/>
      <c r="H30" s="102"/>
    </row>
    <row r="31" spans="1:8" ht="12" customHeight="1" x14ac:dyDescent="0.2">
      <c r="A31" s="102" t="s">
        <v>68</v>
      </c>
      <c r="B31" s="102"/>
      <c r="C31" s="102"/>
      <c r="D31" s="102"/>
      <c r="E31" s="102"/>
      <c r="F31" s="102"/>
      <c r="G31" s="102"/>
      <c r="H31" s="102"/>
    </row>
    <row r="32" spans="1:8" ht="14.25" x14ac:dyDescent="0.2">
      <c r="A32" s="113" t="s">
        <v>26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102" t="s">
        <v>154</v>
      </c>
      <c r="B33" s="102"/>
      <c r="C33" s="102"/>
      <c r="D33" s="102"/>
      <c r="E33" s="102"/>
      <c r="F33" s="102"/>
      <c r="G33" s="102"/>
      <c r="H33" s="102"/>
    </row>
    <row r="34" spans="1:8" x14ac:dyDescent="0.2">
      <c r="A34" s="114"/>
      <c r="B34" s="114"/>
      <c r="C34" s="114"/>
      <c r="D34" s="114"/>
      <c r="E34" s="114"/>
      <c r="F34" s="114"/>
      <c r="G34" s="114"/>
      <c r="H34" s="114"/>
    </row>
    <row r="35" spans="1:8" ht="15.75" customHeight="1" x14ac:dyDescent="0.2">
      <c r="A35" s="105" t="s">
        <v>50</v>
      </c>
      <c r="B35" s="105"/>
      <c r="C35" s="105"/>
      <c r="D35" s="105"/>
      <c r="E35" s="105"/>
      <c r="F35" s="105"/>
      <c r="G35" s="105"/>
      <c r="H35" s="105"/>
    </row>
    <row r="36" spans="1:8" ht="15.75" customHeight="1" x14ac:dyDescent="0.2">
      <c r="A36" s="105" t="s">
        <v>67</v>
      </c>
      <c r="B36" s="105"/>
      <c r="C36" s="105"/>
      <c r="D36" s="105"/>
      <c r="E36" s="105"/>
      <c r="F36" s="105"/>
      <c r="G36" s="105"/>
      <c r="H36" s="105"/>
    </row>
    <row r="37" spans="1:8" ht="202.5" customHeight="1" x14ac:dyDescent="0.2">
      <c r="A37" s="105" t="s">
        <v>158</v>
      </c>
      <c r="B37" s="105"/>
      <c r="C37" s="105"/>
      <c r="D37" s="105"/>
      <c r="E37" s="105"/>
      <c r="F37" s="105"/>
      <c r="G37" s="105"/>
      <c r="H37" s="105"/>
    </row>
    <row r="38" spans="1:8" x14ac:dyDescent="0.2">
      <c r="A38" s="105" t="s">
        <v>27</v>
      </c>
      <c r="B38" s="105"/>
      <c r="C38" s="105"/>
      <c r="D38" s="105"/>
      <c r="E38" s="105"/>
      <c r="F38" s="105"/>
      <c r="G38" s="105"/>
      <c r="H38" s="105"/>
    </row>
    <row r="39" spans="1:8" ht="25.5" customHeight="1" x14ac:dyDescent="0.2">
      <c r="A39" s="101" t="s">
        <v>39</v>
      </c>
      <c r="B39" s="101"/>
      <c r="C39" s="101"/>
      <c r="D39" s="101"/>
      <c r="E39" s="101"/>
      <c r="F39" s="101"/>
      <c r="G39" s="101"/>
      <c r="H39" s="101"/>
    </row>
    <row r="40" spans="1:8" ht="14.25" x14ac:dyDescent="0.2">
      <c r="A40" s="107" t="s">
        <v>15</v>
      </c>
      <c r="B40" s="107"/>
      <c r="C40" s="107"/>
      <c r="D40" s="107"/>
      <c r="E40" s="107"/>
      <c r="F40" s="107"/>
      <c r="G40" s="107"/>
      <c r="H40" s="107"/>
    </row>
    <row r="41" spans="1:8" ht="16.5" customHeight="1" x14ac:dyDescent="0.2">
      <c r="A41" s="101" t="s">
        <v>42</v>
      </c>
      <c r="B41" s="101"/>
      <c r="C41" s="101"/>
      <c r="D41" s="101"/>
      <c r="E41" s="101"/>
      <c r="F41" s="101"/>
      <c r="G41" s="101"/>
      <c r="H41" s="101"/>
    </row>
    <row r="42" spans="1:8" ht="14.25" x14ac:dyDescent="0.2">
      <c r="A42" s="107" t="s">
        <v>16</v>
      </c>
      <c r="B42" s="107"/>
      <c r="C42" s="107"/>
      <c r="D42" s="107"/>
      <c r="E42" s="107"/>
      <c r="F42" s="107"/>
      <c r="G42" s="107"/>
      <c r="H42" s="107"/>
    </row>
    <row r="43" spans="1:8" ht="17.25" customHeight="1" x14ac:dyDescent="0.2">
      <c r="A43" s="101" t="s">
        <v>40</v>
      </c>
      <c r="B43" s="101"/>
      <c r="C43" s="101"/>
      <c r="D43" s="101"/>
      <c r="E43" s="101"/>
      <c r="F43" s="101"/>
      <c r="G43" s="101"/>
      <c r="H43" s="101"/>
    </row>
    <row r="44" spans="1:8" ht="14.25" x14ac:dyDescent="0.2">
      <c r="A44" s="107" t="s">
        <v>17</v>
      </c>
      <c r="B44" s="107"/>
      <c r="C44" s="107"/>
      <c r="D44" s="107"/>
      <c r="E44" s="107"/>
      <c r="F44" s="107"/>
      <c r="G44" s="107"/>
      <c r="H44" s="107"/>
    </row>
    <row r="45" spans="1:8" ht="16.5" customHeight="1" x14ac:dyDescent="0.2">
      <c r="A45" s="101" t="s">
        <v>49</v>
      </c>
      <c r="B45" s="101"/>
      <c r="C45" s="101"/>
      <c r="D45" s="101"/>
      <c r="E45" s="101"/>
      <c r="F45" s="101"/>
      <c r="G45" s="101"/>
      <c r="H45" s="101"/>
    </row>
    <row r="46" spans="1:8" ht="14.25" x14ac:dyDescent="0.2">
      <c r="A46" s="107" t="s">
        <v>18</v>
      </c>
      <c r="B46" s="107"/>
      <c r="C46" s="107"/>
      <c r="D46" s="107"/>
      <c r="E46" s="107"/>
      <c r="F46" s="107"/>
      <c r="G46" s="107"/>
      <c r="H46" s="107"/>
    </row>
    <row r="47" spans="1:8" ht="40.5" customHeight="1" x14ac:dyDescent="0.2">
      <c r="A47" s="105" t="s">
        <v>84</v>
      </c>
      <c r="B47" s="105"/>
      <c r="C47" s="105"/>
      <c r="D47" s="105"/>
      <c r="E47" s="105"/>
      <c r="F47" s="105"/>
      <c r="G47" s="105"/>
      <c r="H47" s="105"/>
    </row>
    <row r="48" spans="1:8" ht="25.5" customHeight="1" x14ac:dyDescent="0.2">
      <c r="A48" s="105" t="s">
        <v>165</v>
      </c>
      <c r="B48" s="105"/>
      <c r="C48" s="105"/>
      <c r="D48" s="105"/>
      <c r="E48" s="105"/>
      <c r="F48" s="105"/>
      <c r="G48" s="105"/>
      <c r="H48" s="105"/>
    </row>
    <row r="49" spans="1:8" ht="25.5" customHeight="1" x14ac:dyDescent="0.2">
      <c r="A49" s="105" t="s">
        <v>83</v>
      </c>
      <c r="B49" s="105"/>
      <c r="C49" s="105"/>
      <c r="D49" s="105"/>
      <c r="E49" s="105"/>
      <c r="F49" s="105"/>
      <c r="G49" s="105"/>
      <c r="H49" s="105"/>
    </row>
    <row r="50" spans="1:8" ht="7.5" customHeight="1" x14ac:dyDescent="0.2">
      <c r="A50" s="101"/>
      <c r="B50" s="101"/>
      <c r="C50" s="101"/>
      <c r="D50" s="101"/>
      <c r="E50" s="101"/>
      <c r="F50" s="101"/>
      <c r="G50" s="101"/>
      <c r="H50" s="101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ht="12" customHeight="1" x14ac:dyDescent="0.2">
      <c r="A52" s="106" t="s">
        <v>28</v>
      </c>
      <c r="B52" s="106"/>
      <c r="C52" s="106"/>
      <c r="D52" s="106"/>
      <c r="E52" s="106"/>
      <c r="F52" s="106"/>
      <c r="G52" s="106"/>
      <c r="H52" s="106"/>
    </row>
    <row r="53" spans="1:8" ht="61.5" customHeight="1" x14ac:dyDescent="0.2">
      <c r="A53" s="112" t="s">
        <v>29</v>
      </c>
      <c r="B53" s="108" t="s">
        <v>19</v>
      </c>
      <c r="C53" s="7" t="s">
        <v>30</v>
      </c>
      <c r="D53" s="7" t="s">
        <v>31</v>
      </c>
      <c r="E53" s="129" t="s">
        <v>32</v>
      </c>
      <c r="F53" s="130"/>
      <c r="G53" s="130"/>
      <c r="H53" s="131"/>
    </row>
    <row r="54" spans="1:8" x14ac:dyDescent="0.2">
      <c r="A54" s="112"/>
      <c r="B54" s="108"/>
      <c r="C54" s="7">
        <v>2016</v>
      </c>
      <c r="D54" s="7">
        <v>2017</v>
      </c>
      <c r="E54" s="7">
        <v>2018</v>
      </c>
      <c r="F54" s="7">
        <v>2019</v>
      </c>
      <c r="G54" s="108">
        <v>2020</v>
      </c>
      <c r="H54" s="108"/>
    </row>
    <row r="55" spans="1:8" ht="24" x14ac:dyDescent="0.2">
      <c r="A55" s="15"/>
      <c r="B55" s="7" t="s">
        <v>21</v>
      </c>
      <c r="C55" s="7">
        <v>55395</v>
      </c>
      <c r="D55" s="68">
        <v>71584</v>
      </c>
      <c r="E55" s="68">
        <v>72681</v>
      </c>
      <c r="F55" s="68">
        <v>73344</v>
      </c>
      <c r="G55" s="108">
        <v>77185</v>
      </c>
      <c r="H55" s="108"/>
    </row>
    <row r="56" spans="1:8" ht="24" x14ac:dyDescent="0.2">
      <c r="A56" s="9" t="s">
        <v>33</v>
      </c>
      <c r="B56" s="7" t="s">
        <v>21</v>
      </c>
      <c r="C56" s="69">
        <v>55395</v>
      </c>
      <c r="D56" s="69">
        <v>71584</v>
      </c>
      <c r="E56" s="75">
        <v>72681</v>
      </c>
      <c r="F56" s="75">
        <v>73344</v>
      </c>
      <c r="G56" s="108">
        <v>77186</v>
      </c>
      <c r="H56" s="108"/>
    </row>
    <row r="57" spans="1:8" x14ac:dyDescent="0.2">
      <c r="A57" s="101"/>
      <c r="B57" s="101"/>
      <c r="C57" s="101"/>
      <c r="D57" s="101"/>
      <c r="E57" s="101"/>
      <c r="F57" s="101"/>
      <c r="G57" s="101"/>
      <c r="H57" s="101"/>
    </row>
    <row r="58" spans="1:8" x14ac:dyDescent="0.2">
      <c r="A58" s="105"/>
      <c r="B58" s="105"/>
      <c r="C58" s="105"/>
      <c r="D58" s="105"/>
      <c r="E58" s="105"/>
      <c r="F58" s="105"/>
      <c r="G58" s="105"/>
      <c r="H58" s="105"/>
    </row>
    <row r="59" spans="1:8" ht="15" customHeight="1" x14ac:dyDescent="0.2">
      <c r="A59" s="115" t="s">
        <v>66</v>
      </c>
      <c r="B59" s="115"/>
      <c r="C59" s="115"/>
      <c r="D59" s="115"/>
      <c r="E59" s="115"/>
      <c r="F59" s="115"/>
      <c r="G59" s="115"/>
      <c r="H59" s="115"/>
    </row>
    <row r="60" spans="1:8" ht="12" customHeight="1" x14ac:dyDescent="0.2">
      <c r="A60" s="105" t="s">
        <v>34</v>
      </c>
      <c r="B60" s="105"/>
      <c r="C60" s="105"/>
      <c r="D60" s="105"/>
      <c r="E60" s="105"/>
      <c r="F60" s="105"/>
      <c r="G60" s="105"/>
      <c r="H60" s="105"/>
    </row>
    <row r="61" spans="1:8" ht="12" customHeight="1" x14ac:dyDescent="0.2">
      <c r="A61" s="101" t="s">
        <v>45</v>
      </c>
      <c r="B61" s="101"/>
      <c r="C61" s="101"/>
      <c r="D61" s="101"/>
      <c r="E61" s="101"/>
      <c r="F61" s="101"/>
      <c r="G61" s="101"/>
      <c r="H61" s="101"/>
    </row>
    <row r="62" spans="1:8" x14ac:dyDescent="0.2">
      <c r="A62" s="101" t="s">
        <v>46</v>
      </c>
      <c r="B62" s="101"/>
      <c r="C62" s="101"/>
      <c r="D62" s="101"/>
      <c r="E62" s="101"/>
      <c r="F62" s="101"/>
      <c r="G62" s="101"/>
      <c r="H62" s="101"/>
    </row>
    <row r="63" spans="1:8" ht="25.5" customHeight="1" x14ac:dyDescent="0.2">
      <c r="A63" s="105" t="s">
        <v>85</v>
      </c>
      <c r="B63" s="105"/>
      <c r="C63" s="105"/>
      <c r="D63" s="105"/>
      <c r="E63" s="105"/>
      <c r="F63" s="105"/>
      <c r="G63" s="105"/>
      <c r="H63" s="105"/>
    </row>
    <row r="64" spans="1:8" x14ac:dyDescent="0.2">
      <c r="A64" s="101"/>
      <c r="B64" s="101"/>
      <c r="C64" s="101"/>
      <c r="D64" s="101"/>
      <c r="E64" s="101"/>
      <c r="F64" s="101"/>
      <c r="G64" s="101"/>
      <c r="H64" s="101"/>
    </row>
    <row r="65" spans="1:8" ht="48.75" customHeight="1" x14ac:dyDescent="0.2">
      <c r="A65" s="117" t="s">
        <v>20</v>
      </c>
      <c r="B65" s="119" t="s">
        <v>19</v>
      </c>
      <c r="C65" s="2" t="s">
        <v>30</v>
      </c>
      <c r="D65" s="10" t="s">
        <v>31</v>
      </c>
      <c r="E65" s="108" t="s">
        <v>32</v>
      </c>
      <c r="F65" s="108"/>
      <c r="G65" s="108"/>
      <c r="H65" s="108"/>
    </row>
    <row r="66" spans="1:8" x14ac:dyDescent="0.2">
      <c r="A66" s="121"/>
      <c r="B66" s="122"/>
      <c r="C66" s="19">
        <v>2016</v>
      </c>
      <c r="D66" s="16">
        <v>2017</v>
      </c>
      <c r="E66" s="24">
        <v>2018</v>
      </c>
      <c r="F66" s="24">
        <v>2019</v>
      </c>
      <c r="G66" s="116">
        <v>2020</v>
      </c>
      <c r="H66" s="116"/>
    </row>
    <row r="67" spans="1:8" ht="36" x14ac:dyDescent="0.2">
      <c r="A67" s="20" t="s">
        <v>87</v>
      </c>
      <c r="B67" s="20" t="s">
        <v>41</v>
      </c>
      <c r="C67" s="20">
        <v>3</v>
      </c>
      <c r="D67" s="20">
        <v>3</v>
      </c>
      <c r="E67" s="20">
        <v>3</v>
      </c>
      <c r="F67" s="20">
        <v>3</v>
      </c>
      <c r="G67" s="129">
        <v>3</v>
      </c>
      <c r="H67" s="131"/>
    </row>
    <row r="68" spans="1:8" ht="48" x14ac:dyDescent="0.2">
      <c r="A68" s="25" t="s">
        <v>86</v>
      </c>
      <c r="B68" s="20" t="s">
        <v>80</v>
      </c>
      <c r="C68" s="20">
        <v>784</v>
      </c>
      <c r="D68" s="20">
        <v>797</v>
      </c>
      <c r="E68" s="20">
        <v>743</v>
      </c>
      <c r="F68" s="20">
        <v>743</v>
      </c>
      <c r="G68" s="108">
        <v>743</v>
      </c>
      <c r="H68" s="108"/>
    </row>
    <row r="69" spans="1:8" x14ac:dyDescent="0.2">
      <c r="A69" s="25" t="s">
        <v>88</v>
      </c>
      <c r="B69" s="20" t="s">
        <v>89</v>
      </c>
      <c r="C69" s="20">
        <v>33</v>
      </c>
      <c r="D69" s="20">
        <v>32</v>
      </c>
      <c r="E69" s="20">
        <v>34</v>
      </c>
      <c r="F69" s="20">
        <v>34</v>
      </c>
      <c r="G69" s="129">
        <v>34</v>
      </c>
      <c r="H69" s="131"/>
    </row>
    <row r="70" spans="1:8" ht="24" x14ac:dyDescent="0.2">
      <c r="A70" s="20" t="s">
        <v>90</v>
      </c>
      <c r="B70" s="20" t="s">
        <v>89</v>
      </c>
      <c r="C70" s="20">
        <v>4</v>
      </c>
      <c r="D70" s="20">
        <v>4</v>
      </c>
      <c r="E70" s="20">
        <v>4</v>
      </c>
      <c r="F70" s="20">
        <v>4</v>
      </c>
      <c r="G70" s="108">
        <v>4</v>
      </c>
      <c r="H70" s="108"/>
    </row>
    <row r="71" spans="1:8" x14ac:dyDescent="0.2">
      <c r="A71" s="101"/>
      <c r="B71" s="101"/>
      <c r="C71" s="101"/>
      <c r="D71" s="101"/>
      <c r="E71" s="101"/>
      <c r="F71" s="101"/>
      <c r="G71" s="101"/>
      <c r="H71" s="101"/>
    </row>
    <row r="72" spans="1:8" ht="61.5" customHeight="1" x14ac:dyDescent="0.2">
      <c r="A72" s="117" t="s">
        <v>35</v>
      </c>
      <c r="B72" s="119" t="s">
        <v>19</v>
      </c>
      <c r="C72" s="2" t="s">
        <v>30</v>
      </c>
      <c r="D72" s="10" t="s">
        <v>31</v>
      </c>
      <c r="E72" s="108" t="s">
        <v>32</v>
      </c>
      <c r="F72" s="108"/>
      <c r="G72" s="108"/>
      <c r="H72" s="108"/>
    </row>
    <row r="73" spans="1:8" x14ac:dyDescent="0.2">
      <c r="A73" s="118"/>
      <c r="B73" s="120"/>
      <c r="C73" s="2">
        <v>2016</v>
      </c>
      <c r="D73" s="17">
        <v>2017</v>
      </c>
      <c r="E73" s="20">
        <v>2018</v>
      </c>
      <c r="F73" s="20">
        <v>2019</v>
      </c>
      <c r="G73" s="108">
        <v>2020</v>
      </c>
      <c r="H73" s="108"/>
    </row>
    <row r="74" spans="1:8" s="59" customFormat="1" ht="24" x14ac:dyDescent="0.2">
      <c r="A74" s="56" t="s">
        <v>91</v>
      </c>
      <c r="B74" s="54" t="s">
        <v>21</v>
      </c>
      <c r="C74" s="69">
        <v>55395</v>
      </c>
      <c r="D74" s="69">
        <v>71584</v>
      </c>
      <c r="E74" s="69">
        <v>72681</v>
      </c>
      <c r="F74" s="69">
        <v>73344</v>
      </c>
      <c r="G74" s="108">
        <v>77185</v>
      </c>
      <c r="H74" s="108"/>
    </row>
    <row r="75" spans="1:8" s="59" customFormat="1" ht="36" x14ac:dyDescent="0.2">
      <c r="A75" s="61" t="s">
        <v>36</v>
      </c>
      <c r="B75" s="54" t="s">
        <v>21</v>
      </c>
      <c r="C75" s="69">
        <v>55395</v>
      </c>
      <c r="D75" s="69">
        <v>71584</v>
      </c>
      <c r="E75" s="75">
        <v>72681</v>
      </c>
      <c r="F75" s="75">
        <v>73344</v>
      </c>
      <c r="G75" s="108">
        <v>77185</v>
      </c>
      <c r="H75" s="108"/>
    </row>
    <row r="76" spans="1:8" x14ac:dyDescent="0.2">
      <c r="A76" s="101" t="s">
        <v>37</v>
      </c>
      <c r="B76" s="101"/>
      <c r="C76" s="101"/>
      <c r="D76" s="101"/>
      <c r="E76" s="101"/>
      <c r="F76" s="101"/>
      <c r="G76" s="101"/>
      <c r="H76" s="101"/>
    </row>
    <row r="77" spans="1:8" x14ac:dyDescent="0.2">
      <c r="A77" s="101" t="s">
        <v>22</v>
      </c>
      <c r="B77" s="101"/>
      <c r="C77" s="101"/>
      <c r="D77" s="101"/>
      <c r="E77" s="101"/>
      <c r="F77" s="101"/>
      <c r="G77" s="101"/>
      <c r="H77" s="101"/>
    </row>
    <row r="78" spans="1:8" ht="25.5" customHeight="1" x14ac:dyDescent="0.2">
      <c r="A78" s="101" t="s">
        <v>23</v>
      </c>
      <c r="B78" s="101"/>
      <c r="C78" s="101"/>
      <c r="D78" s="101"/>
      <c r="E78" s="101"/>
      <c r="F78" s="101"/>
      <c r="G78" s="101"/>
      <c r="H78" s="101"/>
    </row>
  </sheetData>
  <mergeCells count="79">
    <mergeCell ref="A78:H78"/>
    <mergeCell ref="G68:H68"/>
    <mergeCell ref="G70:H70"/>
    <mergeCell ref="A71:H71"/>
    <mergeCell ref="A72:A73"/>
    <mergeCell ref="B72:B73"/>
    <mergeCell ref="E72:H72"/>
    <mergeCell ref="G73:H73"/>
    <mergeCell ref="G74:H74"/>
    <mergeCell ref="G75:H75"/>
    <mergeCell ref="A76:H76"/>
    <mergeCell ref="A77:H77"/>
    <mergeCell ref="G56:H56"/>
    <mergeCell ref="A57:H57"/>
    <mergeCell ref="G67:H67"/>
    <mergeCell ref="G69:H69"/>
    <mergeCell ref="A58:H58"/>
    <mergeCell ref="A59:H59"/>
    <mergeCell ref="A60:H60"/>
    <mergeCell ref="A64:H64"/>
    <mergeCell ref="A65:A66"/>
    <mergeCell ref="B65:B66"/>
    <mergeCell ref="E65:H65"/>
    <mergeCell ref="G66:H66"/>
    <mergeCell ref="A61:H61"/>
    <mergeCell ref="A62:H62"/>
    <mergeCell ref="A63:H63"/>
    <mergeCell ref="A53:A54"/>
    <mergeCell ref="B53:B54"/>
    <mergeCell ref="G54:H54"/>
    <mergeCell ref="E53:H53"/>
    <mergeCell ref="G55:H55"/>
    <mergeCell ref="A48:H48"/>
    <mergeCell ref="A49:H49"/>
    <mergeCell ref="A50:H50"/>
    <mergeCell ref="A51:H51"/>
    <mergeCell ref="A52:H52"/>
    <mergeCell ref="A46:H46"/>
    <mergeCell ref="A47:H47"/>
    <mergeCell ref="A36:H36"/>
    <mergeCell ref="A37:H37"/>
    <mergeCell ref="A38:H38"/>
    <mergeCell ref="A39:H39"/>
    <mergeCell ref="A40:H40"/>
    <mergeCell ref="A41:H41"/>
    <mergeCell ref="A43:H43"/>
    <mergeCell ref="A44:H44"/>
    <mergeCell ref="A45:H45"/>
    <mergeCell ref="A32:H32"/>
    <mergeCell ref="A33:H33"/>
    <mergeCell ref="A34:H34"/>
    <mergeCell ref="A35:H35"/>
    <mergeCell ref="A30:H30"/>
    <mergeCell ref="A31:H31"/>
    <mergeCell ref="A2:H2"/>
    <mergeCell ref="A29:H29"/>
    <mergeCell ref="A42:H42"/>
    <mergeCell ref="F1:H1"/>
    <mergeCell ref="A13:H13"/>
    <mergeCell ref="A14:H14"/>
    <mergeCell ref="A19:H19"/>
    <mergeCell ref="A20:H20"/>
    <mergeCell ref="A7:H7"/>
    <mergeCell ref="A8:H8"/>
    <mergeCell ref="A9:H9"/>
    <mergeCell ref="A10:H10"/>
    <mergeCell ref="A11:H11"/>
    <mergeCell ref="A12:H12"/>
    <mergeCell ref="A23:H23"/>
    <mergeCell ref="A24:H24"/>
    <mergeCell ref="A26:H26"/>
    <mergeCell ref="A28:H28"/>
    <mergeCell ref="A3:H3"/>
    <mergeCell ref="A4:H4"/>
    <mergeCell ref="A5:H5"/>
    <mergeCell ref="A6:H6"/>
    <mergeCell ref="A22:H22"/>
    <mergeCell ref="F15:H15"/>
    <mergeCell ref="A21:H2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77"/>
  <sheetViews>
    <sheetView view="pageBreakPreview" topLeftCell="A46" zoomScaleSheetLayoutView="100" workbookViewId="0">
      <selection activeCell="J70" sqref="J70"/>
    </sheetView>
  </sheetViews>
  <sheetFormatPr defaultRowHeight="12" x14ac:dyDescent="0.2"/>
  <cols>
    <col min="1" max="1" width="24.42578125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132</v>
      </c>
      <c r="G1" s="109"/>
      <c r="H1" s="109"/>
    </row>
    <row r="2" spans="1:8" x14ac:dyDescent="0.2">
      <c r="A2" s="101"/>
      <c r="B2" s="101"/>
      <c r="C2" s="101"/>
      <c r="D2" s="101"/>
      <c r="E2" s="101"/>
      <c r="F2" s="101"/>
      <c r="G2" s="101"/>
      <c r="H2" s="101"/>
    </row>
    <row r="3" spans="1:8" x14ac:dyDescent="0.2">
      <c r="A3" s="103" t="s">
        <v>24</v>
      </c>
      <c r="B3" s="103"/>
      <c r="C3" s="103"/>
      <c r="D3" s="103"/>
      <c r="E3" s="103"/>
      <c r="F3" s="103"/>
      <c r="G3" s="103"/>
      <c r="H3" s="103"/>
    </row>
    <row r="4" spans="1:8" ht="25.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/>
      <c r="B6" s="103"/>
      <c r="C6" s="103"/>
      <c r="D6" s="103"/>
      <c r="E6" s="103"/>
      <c r="F6" s="103"/>
      <c r="G6" s="103"/>
      <c r="H6" s="103"/>
    </row>
    <row r="7" spans="1:8" x14ac:dyDescent="0.2">
      <c r="A7" s="103" t="s">
        <v>1</v>
      </c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/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2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3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4</v>
      </c>
      <c r="B12" s="103"/>
      <c r="C12" s="103"/>
      <c r="D12" s="103"/>
      <c r="E12" s="103"/>
      <c r="F12" s="103"/>
      <c r="G12" s="103"/>
      <c r="H12" s="103"/>
    </row>
    <row r="13" spans="1:8" x14ac:dyDescent="0.2">
      <c r="A13" s="103" t="s">
        <v>5</v>
      </c>
      <c r="B13" s="103"/>
      <c r="C13" s="103"/>
      <c r="D13" s="103"/>
      <c r="E13" s="103"/>
      <c r="F13" s="103"/>
      <c r="G13" s="103"/>
      <c r="H13" s="103"/>
    </row>
    <row r="14" spans="1:8" ht="30" customHeight="1" x14ac:dyDescent="0.2">
      <c r="A14" s="103" t="s">
        <v>6</v>
      </c>
      <c r="B14" s="103"/>
      <c r="C14" s="103"/>
      <c r="D14" s="103"/>
      <c r="E14" s="103"/>
      <c r="F14" s="103"/>
      <c r="G14" s="103"/>
      <c r="H14" s="103"/>
    </row>
    <row r="15" spans="1:8" x14ac:dyDescent="0.2">
      <c r="A15" s="103" t="s">
        <v>7</v>
      </c>
      <c r="B15" s="103"/>
      <c r="C15" s="103"/>
      <c r="D15" s="103"/>
      <c r="E15" s="103"/>
      <c r="F15" s="103"/>
      <c r="G15" s="103"/>
      <c r="H15" s="103"/>
    </row>
    <row r="16" spans="1:8" x14ac:dyDescent="0.2">
      <c r="A16" s="67"/>
      <c r="B16" s="67"/>
      <c r="C16" s="67"/>
      <c r="D16" s="67"/>
      <c r="E16" s="67"/>
      <c r="F16" s="110" t="s">
        <v>157</v>
      </c>
      <c r="G16" s="110"/>
      <c r="H16" s="110"/>
    </row>
    <row r="17" spans="1:8" x14ac:dyDescent="0.2">
      <c r="A17" s="5"/>
      <c r="B17" s="5"/>
      <c r="C17" s="6"/>
      <c r="D17" s="6"/>
      <c r="E17" s="6"/>
      <c r="F17" s="6"/>
      <c r="G17" s="6"/>
      <c r="H17" s="6"/>
    </row>
    <row r="18" spans="1:8" x14ac:dyDescent="0.2">
      <c r="A18" s="5"/>
      <c r="B18" s="5"/>
      <c r="C18" s="6"/>
      <c r="D18" s="6"/>
      <c r="E18" s="6"/>
      <c r="F18" s="6"/>
      <c r="G18" s="6"/>
      <c r="H18" s="6"/>
    </row>
    <row r="19" spans="1:8" x14ac:dyDescent="0.2">
      <c r="A19" s="5"/>
      <c r="B19" s="5"/>
      <c r="C19" s="6"/>
      <c r="D19" s="6"/>
      <c r="E19" s="6"/>
      <c r="F19" s="6"/>
      <c r="G19" s="6"/>
      <c r="H19" s="6"/>
    </row>
    <row r="20" spans="1:8" x14ac:dyDescent="0.2">
      <c r="A20" s="103" t="s">
        <v>8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9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10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25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11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103" t="s">
        <v>12</v>
      </c>
      <c r="B25" s="103"/>
      <c r="C25" s="103"/>
      <c r="D25" s="103"/>
      <c r="E25" s="103"/>
      <c r="F25" s="103"/>
      <c r="G25" s="103"/>
      <c r="H25" s="103"/>
    </row>
    <row r="26" spans="1:8" x14ac:dyDescent="0.2">
      <c r="A26" s="5"/>
      <c r="B26" s="5"/>
      <c r="C26" s="6"/>
      <c r="D26" s="6"/>
      <c r="E26" s="6"/>
      <c r="F26" s="6"/>
      <c r="G26" s="6"/>
      <c r="H26" s="6"/>
    </row>
    <row r="27" spans="1:8" x14ac:dyDescent="0.2">
      <c r="A27" s="103" t="s">
        <v>13</v>
      </c>
      <c r="B27" s="103"/>
      <c r="C27" s="103"/>
      <c r="D27" s="103"/>
      <c r="E27" s="103"/>
      <c r="F27" s="103"/>
      <c r="G27" s="103"/>
      <c r="H27" s="103"/>
    </row>
    <row r="28" spans="1:8" x14ac:dyDescent="0.2">
      <c r="A28" s="5"/>
      <c r="B28" s="5"/>
      <c r="C28" s="6"/>
      <c r="D28" s="6"/>
      <c r="E28" s="6"/>
      <c r="F28" s="6"/>
      <c r="G28" s="6"/>
      <c r="H28" s="6"/>
    </row>
    <row r="29" spans="1:8" x14ac:dyDescent="0.2">
      <c r="A29" s="104"/>
      <c r="B29" s="104"/>
      <c r="C29" s="104"/>
      <c r="D29" s="104"/>
      <c r="E29" s="104"/>
      <c r="F29" s="104"/>
      <c r="G29" s="104"/>
      <c r="H29" s="104"/>
    </row>
    <row r="30" spans="1:8" ht="17.25" customHeight="1" x14ac:dyDescent="0.2">
      <c r="A30" s="105"/>
      <c r="B30" s="105"/>
      <c r="C30" s="105"/>
      <c r="D30" s="105"/>
      <c r="E30" s="105"/>
      <c r="F30" s="105"/>
      <c r="G30" s="105"/>
      <c r="H30" s="105"/>
    </row>
    <row r="31" spans="1:8" x14ac:dyDescent="0.2">
      <c r="A31" s="102" t="s">
        <v>14</v>
      </c>
      <c r="B31" s="102"/>
      <c r="C31" s="102"/>
      <c r="D31" s="102"/>
      <c r="E31" s="102"/>
      <c r="F31" s="102"/>
      <c r="G31" s="102"/>
      <c r="H31" s="102"/>
    </row>
    <row r="32" spans="1:8" ht="12" customHeight="1" x14ac:dyDescent="0.2">
      <c r="A32" s="102" t="s">
        <v>68</v>
      </c>
      <c r="B32" s="102"/>
      <c r="C32" s="102"/>
      <c r="D32" s="102"/>
      <c r="E32" s="102"/>
      <c r="F32" s="102"/>
      <c r="G32" s="102"/>
      <c r="H32" s="102"/>
    </row>
    <row r="33" spans="1:8" ht="14.25" x14ac:dyDescent="0.2">
      <c r="A33" s="113" t="s">
        <v>26</v>
      </c>
      <c r="B33" s="113"/>
      <c r="C33" s="113"/>
      <c r="D33" s="113"/>
      <c r="E33" s="113"/>
      <c r="F33" s="113"/>
      <c r="G33" s="113"/>
      <c r="H33" s="113"/>
    </row>
    <row r="34" spans="1:8" x14ac:dyDescent="0.2">
      <c r="A34" s="102" t="s">
        <v>154</v>
      </c>
      <c r="B34" s="102"/>
      <c r="C34" s="102"/>
      <c r="D34" s="102"/>
      <c r="E34" s="102"/>
      <c r="F34" s="102"/>
      <c r="G34" s="102"/>
      <c r="H34" s="102"/>
    </row>
    <row r="35" spans="1:8" x14ac:dyDescent="0.2">
      <c r="A35" s="114"/>
      <c r="B35" s="114"/>
      <c r="C35" s="114"/>
      <c r="D35" s="114"/>
      <c r="E35" s="114"/>
      <c r="F35" s="114"/>
      <c r="G35" s="114"/>
      <c r="H35" s="114"/>
    </row>
    <row r="36" spans="1:8" ht="25.5" customHeight="1" x14ac:dyDescent="0.2">
      <c r="A36" s="105" t="s">
        <v>51</v>
      </c>
      <c r="B36" s="105"/>
      <c r="C36" s="105"/>
      <c r="D36" s="105"/>
      <c r="E36" s="105"/>
      <c r="F36" s="105"/>
      <c r="G36" s="105"/>
      <c r="H36" s="105"/>
    </row>
    <row r="37" spans="1:8" ht="15" customHeight="1" x14ac:dyDescent="0.2">
      <c r="A37" s="105" t="s">
        <v>67</v>
      </c>
      <c r="B37" s="105"/>
      <c r="C37" s="105"/>
      <c r="D37" s="105"/>
      <c r="E37" s="105"/>
      <c r="F37" s="105"/>
      <c r="G37" s="105"/>
      <c r="H37" s="105"/>
    </row>
    <row r="38" spans="1:8" ht="195" customHeight="1" x14ac:dyDescent="0.2">
      <c r="A38" s="105" t="s">
        <v>160</v>
      </c>
      <c r="B38" s="105"/>
      <c r="C38" s="105"/>
      <c r="D38" s="105"/>
      <c r="E38" s="105"/>
      <c r="F38" s="105"/>
      <c r="G38" s="105"/>
      <c r="H38" s="105"/>
    </row>
    <row r="39" spans="1:8" x14ac:dyDescent="0.2">
      <c r="A39" s="105" t="s">
        <v>27</v>
      </c>
      <c r="B39" s="105"/>
      <c r="C39" s="105"/>
      <c r="D39" s="105"/>
      <c r="E39" s="105"/>
      <c r="F39" s="105"/>
      <c r="G39" s="105"/>
      <c r="H39" s="105"/>
    </row>
    <row r="40" spans="1:8" ht="25.5" customHeight="1" x14ac:dyDescent="0.2">
      <c r="A40" s="101" t="s">
        <v>39</v>
      </c>
      <c r="B40" s="101"/>
      <c r="C40" s="101"/>
      <c r="D40" s="101"/>
      <c r="E40" s="101"/>
      <c r="F40" s="101"/>
      <c r="G40" s="101"/>
      <c r="H40" s="101"/>
    </row>
    <row r="41" spans="1:8" ht="14.25" x14ac:dyDescent="0.2">
      <c r="A41" s="107" t="s">
        <v>15</v>
      </c>
      <c r="B41" s="107"/>
      <c r="C41" s="107"/>
      <c r="D41" s="107"/>
      <c r="E41" s="107"/>
      <c r="F41" s="107"/>
      <c r="G41" s="107"/>
      <c r="H41" s="107"/>
    </row>
    <row r="42" spans="1:8" ht="17.25" customHeight="1" x14ac:dyDescent="0.2">
      <c r="A42" s="101" t="s">
        <v>42</v>
      </c>
      <c r="B42" s="101"/>
      <c r="C42" s="101"/>
      <c r="D42" s="101"/>
      <c r="E42" s="101"/>
      <c r="F42" s="101"/>
      <c r="G42" s="101"/>
      <c r="H42" s="101"/>
    </row>
    <row r="43" spans="1:8" ht="14.25" x14ac:dyDescent="0.2">
      <c r="A43" s="107" t="s">
        <v>16</v>
      </c>
      <c r="B43" s="107"/>
      <c r="C43" s="107"/>
      <c r="D43" s="107"/>
      <c r="E43" s="107"/>
      <c r="F43" s="107"/>
      <c r="G43" s="107"/>
      <c r="H43" s="107"/>
    </row>
    <row r="44" spans="1:8" ht="25.5" customHeight="1" x14ac:dyDescent="0.2">
      <c r="A44" s="101" t="s">
        <v>40</v>
      </c>
      <c r="B44" s="101"/>
      <c r="C44" s="101"/>
      <c r="D44" s="101"/>
      <c r="E44" s="101"/>
      <c r="F44" s="101"/>
      <c r="G44" s="101"/>
      <c r="H44" s="101"/>
    </row>
    <row r="45" spans="1:8" ht="14.25" x14ac:dyDescent="0.2">
      <c r="A45" s="107" t="s">
        <v>17</v>
      </c>
      <c r="B45" s="107"/>
      <c r="C45" s="107"/>
      <c r="D45" s="107"/>
      <c r="E45" s="107"/>
      <c r="F45" s="107"/>
      <c r="G45" s="107"/>
      <c r="H45" s="107"/>
    </row>
    <row r="46" spans="1:8" ht="18" customHeight="1" x14ac:dyDescent="0.2">
      <c r="A46" s="101" t="s">
        <v>44</v>
      </c>
      <c r="B46" s="101"/>
      <c r="C46" s="101"/>
      <c r="D46" s="101"/>
      <c r="E46" s="101"/>
      <c r="F46" s="101"/>
      <c r="G46" s="101"/>
      <c r="H46" s="101"/>
    </row>
    <row r="47" spans="1:8" ht="14.25" x14ac:dyDescent="0.2">
      <c r="A47" s="107" t="s">
        <v>18</v>
      </c>
      <c r="B47" s="107"/>
      <c r="C47" s="107"/>
      <c r="D47" s="107"/>
      <c r="E47" s="107"/>
      <c r="F47" s="107"/>
      <c r="G47" s="107"/>
      <c r="H47" s="107"/>
    </row>
    <row r="48" spans="1:8" ht="25.5" customHeight="1" x14ac:dyDescent="0.2">
      <c r="A48" s="105" t="s">
        <v>92</v>
      </c>
      <c r="B48" s="105"/>
      <c r="C48" s="105"/>
      <c r="D48" s="105"/>
      <c r="E48" s="105"/>
      <c r="F48" s="105"/>
      <c r="G48" s="105"/>
      <c r="H48" s="105"/>
    </row>
    <row r="49" spans="1:8" ht="25.5" customHeight="1" x14ac:dyDescent="0.2">
      <c r="A49" s="105" t="s">
        <v>93</v>
      </c>
      <c r="B49" s="105"/>
      <c r="C49" s="105"/>
      <c r="D49" s="105"/>
      <c r="E49" s="105"/>
      <c r="F49" s="105"/>
      <c r="G49" s="105"/>
      <c r="H49" s="105"/>
    </row>
    <row r="50" spans="1:8" ht="18" customHeight="1" x14ac:dyDescent="0.2">
      <c r="A50" s="105" t="s">
        <v>94</v>
      </c>
      <c r="B50" s="105"/>
      <c r="C50" s="105"/>
      <c r="D50" s="105"/>
      <c r="E50" s="105"/>
      <c r="F50" s="105"/>
      <c r="G50" s="105"/>
      <c r="H50" s="105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x14ac:dyDescent="0.2">
      <c r="A52" s="101"/>
      <c r="B52" s="101"/>
      <c r="C52" s="101"/>
      <c r="D52" s="101"/>
      <c r="E52" s="101"/>
      <c r="F52" s="101"/>
      <c r="G52" s="101"/>
      <c r="H52" s="101"/>
    </row>
    <row r="53" spans="1:8" ht="12" customHeight="1" x14ac:dyDescent="0.2">
      <c r="A53" s="106" t="s">
        <v>28</v>
      </c>
      <c r="B53" s="106"/>
      <c r="C53" s="106"/>
      <c r="D53" s="106"/>
      <c r="E53" s="106"/>
      <c r="F53" s="106"/>
      <c r="G53" s="106"/>
      <c r="H53" s="106"/>
    </row>
    <row r="54" spans="1:8" ht="61.5" customHeight="1" x14ac:dyDescent="0.2">
      <c r="A54" s="112" t="s">
        <v>29</v>
      </c>
      <c r="B54" s="108" t="s">
        <v>19</v>
      </c>
      <c r="C54" s="7" t="s">
        <v>30</v>
      </c>
      <c r="D54" s="7" t="s">
        <v>31</v>
      </c>
      <c r="E54" s="129" t="s">
        <v>32</v>
      </c>
      <c r="F54" s="130"/>
      <c r="G54" s="130"/>
      <c r="H54" s="131"/>
    </row>
    <row r="55" spans="1:8" x14ac:dyDescent="0.2">
      <c r="A55" s="112"/>
      <c r="B55" s="108"/>
      <c r="C55" s="7">
        <v>2016</v>
      </c>
      <c r="D55" s="7">
        <v>2017</v>
      </c>
      <c r="E55" s="7">
        <v>2018</v>
      </c>
      <c r="F55" s="7">
        <v>2019</v>
      </c>
      <c r="G55" s="108">
        <v>2020</v>
      </c>
      <c r="H55" s="108"/>
    </row>
    <row r="56" spans="1:8" ht="24" x14ac:dyDescent="0.2">
      <c r="A56" s="15"/>
      <c r="B56" s="7" t="s">
        <v>21</v>
      </c>
      <c r="C56" s="7">
        <v>28426</v>
      </c>
      <c r="D56" s="68">
        <v>105992</v>
      </c>
      <c r="E56" s="68">
        <v>109793</v>
      </c>
      <c r="F56" s="68">
        <v>114022</v>
      </c>
      <c r="G56" s="108">
        <v>114967</v>
      </c>
      <c r="H56" s="108"/>
    </row>
    <row r="57" spans="1:8" ht="24" x14ac:dyDescent="0.2">
      <c r="A57" s="9" t="s">
        <v>33</v>
      </c>
      <c r="B57" s="14" t="s">
        <v>21</v>
      </c>
      <c r="C57" s="69">
        <v>28426</v>
      </c>
      <c r="D57" s="69">
        <v>105992</v>
      </c>
      <c r="E57" s="75">
        <v>109793</v>
      </c>
      <c r="F57" s="75">
        <v>114022</v>
      </c>
      <c r="G57" s="108">
        <v>114967</v>
      </c>
      <c r="H57" s="108"/>
    </row>
    <row r="58" spans="1:8" x14ac:dyDescent="0.2">
      <c r="A58" s="101"/>
      <c r="B58" s="101"/>
      <c r="C58" s="101"/>
      <c r="D58" s="101"/>
      <c r="E58" s="101"/>
      <c r="F58" s="101"/>
      <c r="G58" s="101"/>
      <c r="H58" s="101"/>
    </row>
    <row r="59" spans="1:8" x14ac:dyDescent="0.2">
      <c r="A59" s="105"/>
      <c r="B59" s="105"/>
      <c r="C59" s="105"/>
      <c r="D59" s="105"/>
      <c r="E59" s="105"/>
      <c r="F59" s="105"/>
      <c r="G59" s="105"/>
      <c r="H59" s="105"/>
    </row>
    <row r="60" spans="1:8" ht="15" customHeight="1" x14ac:dyDescent="0.2">
      <c r="A60" s="115" t="s">
        <v>66</v>
      </c>
      <c r="B60" s="115"/>
      <c r="C60" s="115"/>
      <c r="D60" s="115"/>
      <c r="E60" s="115"/>
      <c r="F60" s="115"/>
      <c r="G60" s="115"/>
      <c r="H60" s="115"/>
    </row>
    <row r="61" spans="1:8" ht="12" customHeight="1" x14ac:dyDescent="0.2">
      <c r="A61" s="105" t="s">
        <v>34</v>
      </c>
      <c r="B61" s="105"/>
      <c r="C61" s="105"/>
      <c r="D61" s="105"/>
      <c r="E61" s="105"/>
      <c r="F61" s="105"/>
      <c r="G61" s="105"/>
      <c r="H61" s="105"/>
    </row>
    <row r="62" spans="1:8" ht="12" customHeight="1" x14ac:dyDescent="0.2">
      <c r="A62" s="101" t="s">
        <v>45</v>
      </c>
      <c r="B62" s="101"/>
      <c r="C62" s="101"/>
      <c r="D62" s="101"/>
      <c r="E62" s="101"/>
      <c r="F62" s="101"/>
      <c r="G62" s="101"/>
      <c r="H62" s="101"/>
    </row>
    <row r="63" spans="1:8" x14ac:dyDescent="0.2">
      <c r="A63" s="101" t="s">
        <v>46</v>
      </c>
      <c r="B63" s="101"/>
      <c r="C63" s="101"/>
      <c r="D63" s="101"/>
      <c r="E63" s="101"/>
      <c r="F63" s="101"/>
      <c r="G63" s="101"/>
      <c r="H63" s="101"/>
    </row>
    <row r="64" spans="1:8" ht="25.5" customHeight="1" x14ac:dyDescent="0.2">
      <c r="A64" s="105" t="s">
        <v>99</v>
      </c>
      <c r="B64" s="105"/>
      <c r="C64" s="105"/>
      <c r="D64" s="105"/>
      <c r="E64" s="105"/>
      <c r="F64" s="105"/>
      <c r="G64" s="105"/>
      <c r="H64" s="105"/>
    </row>
    <row r="65" spans="1:8" x14ac:dyDescent="0.2">
      <c r="A65" s="101"/>
      <c r="B65" s="101"/>
      <c r="C65" s="101"/>
      <c r="D65" s="101"/>
      <c r="E65" s="101"/>
      <c r="F65" s="101"/>
      <c r="G65" s="101"/>
      <c r="H65" s="101"/>
    </row>
    <row r="66" spans="1:8" ht="48.75" customHeight="1" x14ac:dyDescent="0.2">
      <c r="A66" s="117" t="s">
        <v>20</v>
      </c>
      <c r="B66" s="119" t="s">
        <v>19</v>
      </c>
      <c r="C66" s="2" t="s">
        <v>30</v>
      </c>
      <c r="D66" s="10" t="s">
        <v>31</v>
      </c>
      <c r="E66" s="108" t="s">
        <v>32</v>
      </c>
      <c r="F66" s="108"/>
      <c r="G66" s="108"/>
      <c r="H66" s="108"/>
    </row>
    <row r="67" spans="1:8" x14ac:dyDescent="0.2">
      <c r="A67" s="121"/>
      <c r="B67" s="120"/>
      <c r="C67" s="2">
        <v>2016</v>
      </c>
      <c r="D67" s="17">
        <v>2017</v>
      </c>
      <c r="E67" s="20">
        <v>2018</v>
      </c>
      <c r="F67" s="20">
        <v>2019</v>
      </c>
      <c r="G67" s="108">
        <v>2020</v>
      </c>
      <c r="H67" s="108"/>
    </row>
    <row r="68" spans="1:8" ht="24" x14ac:dyDescent="0.2">
      <c r="A68" s="22" t="s">
        <v>97</v>
      </c>
      <c r="B68" s="18" t="s">
        <v>41</v>
      </c>
      <c r="C68" s="2">
        <v>24</v>
      </c>
      <c r="D68" s="10">
        <v>23</v>
      </c>
      <c r="E68" s="7">
        <v>22</v>
      </c>
      <c r="F68" s="7">
        <v>0</v>
      </c>
      <c r="G68" s="108">
        <v>0</v>
      </c>
      <c r="H68" s="108"/>
    </row>
    <row r="69" spans="1:8" ht="24" x14ac:dyDescent="0.2">
      <c r="A69" s="22" t="s">
        <v>98</v>
      </c>
      <c r="B69" s="18" t="s">
        <v>78</v>
      </c>
      <c r="C69" s="2">
        <v>463</v>
      </c>
      <c r="D69" s="10">
        <v>456</v>
      </c>
      <c r="E69" s="7">
        <v>368</v>
      </c>
      <c r="F69" s="7">
        <v>0</v>
      </c>
      <c r="G69" s="108">
        <v>0</v>
      </c>
      <c r="H69" s="108"/>
    </row>
    <row r="70" spans="1:8" x14ac:dyDescent="0.2">
      <c r="A70" s="101"/>
      <c r="B70" s="101"/>
      <c r="C70" s="101"/>
      <c r="D70" s="101"/>
      <c r="E70" s="101"/>
      <c r="F70" s="101"/>
      <c r="G70" s="101"/>
      <c r="H70" s="101"/>
    </row>
    <row r="71" spans="1:8" ht="61.5" customHeight="1" x14ac:dyDescent="0.2">
      <c r="A71" s="117" t="s">
        <v>35</v>
      </c>
      <c r="B71" s="119" t="s">
        <v>19</v>
      </c>
      <c r="C71" s="2" t="s">
        <v>30</v>
      </c>
      <c r="D71" s="10" t="s">
        <v>31</v>
      </c>
      <c r="E71" s="108" t="s">
        <v>32</v>
      </c>
      <c r="F71" s="108"/>
      <c r="G71" s="108"/>
      <c r="H71" s="108"/>
    </row>
    <row r="72" spans="1:8" x14ac:dyDescent="0.2">
      <c r="A72" s="118"/>
      <c r="B72" s="120"/>
      <c r="C72" s="2">
        <v>2016</v>
      </c>
      <c r="D72" s="28">
        <v>2017</v>
      </c>
      <c r="E72" s="69">
        <v>2018</v>
      </c>
      <c r="F72" s="69">
        <v>2019</v>
      </c>
      <c r="G72" s="108">
        <v>2020</v>
      </c>
      <c r="H72" s="108"/>
    </row>
    <row r="73" spans="1:8" ht="24" x14ac:dyDescent="0.2">
      <c r="A73" s="1" t="s">
        <v>48</v>
      </c>
      <c r="B73" s="2" t="s">
        <v>21</v>
      </c>
      <c r="C73" s="69">
        <v>28426</v>
      </c>
      <c r="D73" s="69">
        <v>105992</v>
      </c>
      <c r="E73" s="69">
        <v>109793</v>
      </c>
      <c r="F73" s="69">
        <v>114022</v>
      </c>
      <c r="G73" s="108">
        <v>114967</v>
      </c>
      <c r="H73" s="108"/>
    </row>
    <row r="74" spans="1:8" ht="24" x14ac:dyDescent="0.2">
      <c r="A74" s="4" t="s">
        <v>36</v>
      </c>
      <c r="B74" s="2" t="s">
        <v>21</v>
      </c>
      <c r="C74" s="69">
        <v>28426</v>
      </c>
      <c r="D74" s="69">
        <v>105992</v>
      </c>
      <c r="E74" s="75">
        <v>109793</v>
      </c>
      <c r="F74" s="69">
        <v>114022</v>
      </c>
      <c r="G74" s="108">
        <v>114967</v>
      </c>
      <c r="H74" s="108"/>
    </row>
    <row r="75" spans="1:8" x14ac:dyDescent="0.2">
      <c r="A75" s="101" t="s">
        <v>37</v>
      </c>
      <c r="B75" s="101"/>
      <c r="C75" s="101"/>
      <c r="D75" s="101"/>
      <c r="E75" s="101"/>
      <c r="F75" s="101"/>
      <c r="G75" s="101"/>
      <c r="H75" s="101"/>
    </row>
    <row r="76" spans="1:8" x14ac:dyDescent="0.2">
      <c r="A76" s="101" t="s">
        <v>22</v>
      </c>
      <c r="B76" s="101"/>
      <c r="C76" s="101"/>
      <c r="D76" s="101"/>
      <c r="E76" s="101"/>
      <c r="F76" s="101"/>
      <c r="G76" s="101"/>
      <c r="H76" s="101"/>
    </row>
    <row r="77" spans="1:8" ht="25.5" customHeight="1" x14ac:dyDescent="0.2">
      <c r="A77" s="101" t="s">
        <v>23</v>
      </c>
      <c r="B77" s="101"/>
      <c r="C77" s="101"/>
      <c r="D77" s="101"/>
      <c r="E77" s="101"/>
      <c r="F77" s="101"/>
      <c r="G77" s="101"/>
      <c r="H77" s="101"/>
    </row>
  </sheetData>
  <mergeCells count="78">
    <mergeCell ref="A75:H75"/>
    <mergeCell ref="A76:H76"/>
    <mergeCell ref="A77:H77"/>
    <mergeCell ref="F16:H16"/>
    <mergeCell ref="G68:H68"/>
    <mergeCell ref="G69:H69"/>
    <mergeCell ref="A70:H70"/>
    <mergeCell ref="A71:A72"/>
    <mergeCell ref="B71:B72"/>
    <mergeCell ref="E71:H71"/>
    <mergeCell ref="G72:H72"/>
    <mergeCell ref="A63:H63"/>
    <mergeCell ref="A64:H64"/>
    <mergeCell ref="A65:H65"/>
    <mergeCell ref="G74:H74"/>
    <mergeCell ref="G56:H56"/>
    <mergeCell ref="G57:H57"/>
    <mergeCell ref="A58:H58"/>
    <mergeCell ref="G73:H73"/>
    <mergeCell ref="A59:H59"/>
    <mergeCell ref="A60:H60"/>
    <mergeCell ref="A61:H61"/>
    <mergeCell ref="A66:A67"/>
    <mergeCell ref="B66:B67"/>
    <mergeCell ref="E66:H66"/>
    <mergeCell ref="G67:H67"/>
    <mergeCell ref="A62:H62"/>
    <mergeCell ref="A54:A55"/>
    <mergeCell ref="B54:B55"/>
    <mergeCell ref="G55:H55"/>
    <mergeCell ref="E54:H54"/>
    <mergeCell ref="A49:H49"/>
    <mergeCell ref="A50:H50"/>
    <mergeCell ref="A51:H51"/>
    <mergeCell ref="A52:H52"/>
    <mergeCell ref="A53:H53"/>
    <mergeCell ref="A48:H48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12:H12"/>
    <mergeCell ref="A13:H13"/>
    <mergeCell ref="A35:H35"/>
    <mergeCell ref="A36:H36"/>
    <mergeCell ref="A23:H23"/>
    <mergeCell ref="A24:H24"/>
    <mergeCell ref="A25:H25"/>
    <mergeCell ref="A27:H27"/>
    <mergeCell ref="A29:H29"/>
    <mergeCell ref="A30:H30"/>
    <mergeCell ref="A32:H32"/>
    <mergeCell ref="A33:H33"/>
    <mergeCell ref="A34:H34"/>
    <mergeCell ref="A31:H31"/>
    <mergeCell ref="F1:H1"/>
    <mergeCell ref="A7:H7"/>
    <mergeCell ref="A20:H20"/>
    <mergeCell ref="A21:H21"/>
    <mergeCell ref="A22:H22"/>
    <mergeCell ref="A2:H2"/>
    <mergeCell ref="A3:H3"/>
    <mergeCell ref="A4:H4"/>
    <mergeCell ref="A5:H5"/>
    <mergeCell ref="A6:H6"/>
    <mergeCell ref="A14:H14"/>
    <mergeCell ref="A15:H15"/>
    <mergeCell ref="A8:H8"/>
    <mergeCell ref="A9:H9"/>
    <mergeCell ref="A10:H10"/>
    <mergeCell ref="A11:H1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73"/>
  <sheetViews>
    <sheetView topLeftCell="A34" zoomScaleSheetLayoutView="100" workbookViewId="0">
      <selection activeCell="A48" sqref="A48:H48"/>
    </sheetView>
  </sheetViews>
  <sheetFormatPr defaultRowHeight="12" x14ac:dyDescent="0.2"/>
  <cols>
    <col min="1" max="1" width="23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132</v>
      </c>
      <c r="G1" s="109"/>
      <c r="H1" s="109"/>
    </row>
    <row r="2" spans="1:8" x14ac:dyDescent="0.2">
      <c r="A2" s="103" t="s">
        <v>24</v>
      </c>
      <c r="B2" s="103"/>
      <c r="C2" s="103"/>
      <c r="D2" s="103"/>
      <c r="E2" s="103"/>
      <c r="F2" s="103"/>
      <c r="G2" s="103"/>
      <c r="H2" s="103"/>
    </row>
    <row r="3" spans="1:8" ht="25.5" customHeight="1" x14ac:dyDescent="0.2">
      <c r="A3" s="103" t="s">
        <v>0</v>
      </c>
      <c r="B3" s="103"/>
      <c r="C3" s="103"/>
      <c r="D3" s="103"/>
      <c r="E3" s="103"/>
      <c r="F3" s="103"/>
      <c r="G3" s="103"/>
      <c r="H3" s="103"/>
    </row>
    <row r="4" spans="1:8" x14ac:dyDescent="0.2">
      <c r="A4" s="103"/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 t="s">
        <v>1</v>
      </c>
      <c r="B6" s="103"/>
      <c r="C6" s="103"/>
      <c r="D6" s="103"/>
      <c r="E6" s="103"/>
      <c r="F6" s="103"/>
      <c r="G6" s="103"/>
      <c r="H6" s="103"/>
    </row>
    <row r="7" spans="1:8" x14ac:dyDescent="0.2">
      <c r="A7" s="103"/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 t="s">
        <v>2</v>
      </c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3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4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5</v>
      </c>
      <c r="B12" s="103"/>
      <c r="C12" s="103"/>
      <c r="D12" s="103"/>
      <c r="E12" s="103"/>
      <c r="F12" s="103"/>
      <c r="G12" s="103"/>
      <c r="H12" s="103"/>
    </row>
    <row r="13" spans="1:8" ht="30" customHeight="1" x14ac:dyDescent="0.2">
      <c r="A13" s="103" t="s">
        <v>6</v>
      </c>
      <c r="B13" s="103"/>
      <c r="C13" s="103"/>
      <c r="D13" s="103"/>
      <c r="E13" s="103"/>
      <c r="F13" s="103"/>
      <c r="G13" s="103"/>
      <c r="H13" s="103"/>
    </row>
    <row r="14" spans="1:8" x14ac:dyDescent="0.2">
      <c r="A14" s="103" t="s">
        <v>7</v>
      </c>
      <c r="B14" s="103"/>
      <c r="C14" s="103"/>
      <c r="D14" s="103"/>
      <c r="E14" s="103"/>
      <c r="F14" s="103"/>
      <c r="G14" s="103"/>
      <c r="H14" s="103"/>
    </row>
    <row r="15" spans="1:8" ht="12" customHeight="1" x14ac:dyDescent="0.2">
      <c r="A15" s="67"/>
      <c r="B15" s="67"/>
      <c r="C15" s="67"/>
      <c r="D15" s="67"/>
      <c r="E15" s="67"/>
      <c r="F15" s="110" t="s">
        <v>157</v>
      </c>
      <c r="G15" s="110"/>
      <c r="H15" s="110"/>
    </row>
    <row r="16" spans="1:8" x14ac:dyDescent="0.2">
      <c r="A16" s="5"/>
      <c r="B16" s="5"/>
      <c r="C16" s="6"/>
      <c r="D16" s="6"/>
      <c r="E16" s="6"/>
      <c r="F16" s="6"/>
      <c r="G16" s="6"/>
      <c r="H16" s="6"/>
    </row>
    <row r="17" spans="1:8" x14ac:dyDescent="0.2">
      <c r="A17" s="5"/>
      <c r="B17" s="5"/>
      <c r="C17" s="6"/>
      <c r="D17" s="6"/>
      <c r="E17" s="6"/>
      <c r="F17" s="6"/>
      <c r="G17" s="6"/>
      <c r="H17" s="6"/>
    </row>
    <row r="18" spans="1:8" x14ac:dyDescent="0.2">
      <c r="A18" s="5"/>
      <c r="B18" s="5"/>
      <c r="C18" s="6"/>
      <c r="D18" s="6"/>
      <c r="E18" s="6"/>
      <c r="F18" s="6"/>
      <c r="G18" s="6"/>
      <c r="H18" s="6"/>
    </row>
    <row r="19" spans="1:8" x14ac:dyDescent="0.2">
      <c r="A19" s="103" t="s">
        <v>8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103" t="s">
        <v>9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10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25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11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12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5"/>
      <c r="B25" s="5"/>
      <c r="C25" s="6"/>
      <c r="D25" s="6"/>
      <c r="E25" s="6"/>
      <c r="F25" s="6"/>
      <c r="G25" s="6"/>
      <c r="H25" s="6"/>
    </row>
    <row r="26" spans="1:8" x14ac:dyDescent="0.2">
      <c r="A26" s="103" t="s">
        <v>13</v>
      </c>
      <c r="B26" s="103"/>
      <c r="C26" s="103"/>
      <c r="D26" s="103"/>
      <c r="E26" s="103"/>
      <c r="F26" s="103"/>
      <c r="G26" s="103"/>
      <c r="H26" s="103"/>
    </row>
    <row r="27" spans="1:8" x14ac:dyDescent="0.2">
      <c r="A27" s="5"/>
      <c r="B27" s="5"/>
      <c r="C27" s="6"/>
      <c r="D27" s="6"/>
      <c r="E27" s="6"/>
      <c r="F27" s="6"/>
      <c r="G27" s="6"/>
      <c r="H27" s="6"/>
    </row>
    <row r="28" spans="1:8" x14ac:dyDescent="0.2">
      <c r="A28" s="104"/>
      <c r="B28" s="104"/>
      <c r="C28" s="104"/>
      <c r="D28" s="104"/>
      <c r="E28" s="104"/>
      <c r="F28" s="104"/>
      <c r="G28" s="104"/>
      <c r="H28" s="104"/>
    </row>
    <row r="29" spans="1:8" x14ac:dyDescent="0.2">
      <c r="A29" s="105"/>
      <c r="B29" s="105"/>
      <c r="C29" s="105"/>
      <c r="D29" s="105"/>
      <c r="E29" s="105"/>
      <c r="F29" s="105"/>
      <c r="G29" s="105"/>
      <c r="H29" s="105"/>
    </row>
    <row r="30" spans="1:8" x14ac:dyDescent="0.2">
      <c r="A30" s="102" t="s">
        <v>14</v>
      </c>
      <c r="B30" s="102"/>
      <c r="C30" s="102"/>
      <c r="D30" s="102"/>
      <c r="E30" s="102"/>
      <c r="F30" s="102"/>
      <c r="G30" s="102"/>
      <c r="H30" s="102"/>
    </row>
    <row r="31" spans="1:8" ht="12" customHeight="1" x14ac:dyDescent="0.2">
      <c r="A31" s="102" t="s">
        <v>68</v>
      </c>
      <c r="B31" s="102"/>
      <c r="C31" s="102"/>
      <c r="D31" s="102"/>
      <c r="E31" s="102"/>
      <c r="F31" s="102"/>
      <c r="G31" s="102"/>
      <c r="H31" s="102"/>
    </row>
    <row r="32" spans="1:8" ht="14.25" x14ac:dyDescent="0.2">
      <c r="A32" s="113" t="s">
        <v>26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102" t="s">
        <v>154</v>
      </c>
      <c r="B33" s="102"/>
      <c r="C33" s="102"/>
      <c r="D33" s="102"/>
      <c r="E33" s="102"/>
      <c r="F33" s="102"/>
      <c r="G33" s="102"/>
      <c r="H33" s="102"/>
    </row>
    <row r="34" spans="1:8" x14ac:dyDescent="0.2">
      <c r="A34" s="114"/>
      <c r="B34" s="114"/>
      <c r="C34" s="114"/>
      <c r="D34" s="114"/>
      <c r="E34" s="114"/>
      <c r="F34" s="114"/>
      <c r="G34" s="114"/>
      <c r="H34" s="114"/>
    </row>
    <row r="35" spans="1:8" ht="25.5" customHeight="1" x14ac:dyDescent="0.2">
      <c r="A35" s="105" t="s">
        <v>52</v>
      </c>
      <c r="B35" s="105"/>
      <c r="C35" s="105"/>
      <c r="D35" s="105"/>
      <c r="E35" s="105"/>
      <c r="F35" s="105"/>
      <c r="G35" s="105"/>
      <c r="H35" s="105"/>
    </row>
    <row r="36" spans="1:8" ht="25.5" customHeight="1" x14ac:dyDescent="0.2">
      <c r="A36" s="105" t="s">
        <v>67</v>
      </c>
      <c r="B36" s="105"/>
      <c r="C36" s="105"/>
      <c r="D36" s="105"/>
      <c r="E36" s="105"/>
      <c r="F36" s="105"/>
      <c r="G36" s="105"/>
      <c r="H36" s="105"/>
    </row>
    <row r="37" spans="1:8" ht="113.25" customHeight="1" x14ac:dyDescent="0.2">
      <c r="A37" s="105" t="s">
        <v>161</v>
      </c>
      <c r="B37" s="105"/>
      <c r="C37" s="105"/>
      <c r="D37" s="105"/>
      <c r="E37" s="105"/>
      <c r="F37" s="105"/>
      <c r="G37" s="105"/>
      <c r="H37" s="105"/>
    </row>
    <row r="38" spans="1:8" x14ac:dyDescent="0.2">
      <c r="A38" s="105" t="s">
        <v>27</v>
      </c>
      <c r="B38" s="105"/>
      <c r="C38" s="105"/>
      <c r="D38" s="105"/>
      <c r="E38" s="105"/>
      <c r="F38" s="105"/>
      <c r="G38" s="105"/>
      <c r="H38" s="105"/>
    </row>
    <row r="39" spans="1:8" ht="25.5" customHeight="1" x14ac:dyDescent="0.2">
      <c r="A39" s="101" t="s">
        <v>39</v>
      </c>
      <c r="B39" s="101"/>
      <c r="C39" s="101"/>
      <c r="D39" s="101"/>
      <c r="E39" s="101"/>
      <c r="F39" s="101"/>
      <c r="G39" s="101"/>
      <c r="H39" s="101"/>
    </row>
    <row r="40" spans="1:8" ht="14.25" x14ac:dyDescent="0.2">
      <c r="A40" s="107" t="s">
        <v>15</v>
      </c>
      <c r="B40" s="107"/>
      <c r="C40" s="107"/>
      <c r="D40" s="107"/>
      <c r="E40" s="107"/>
      <c r="F40" s="107"/>
      <c r="G40" s="107"/>
      <c r="H40" s="107"/>
    </row>
    <row r="41" spans="1:8" ht="25.5" customHeight="1" x14ac:dyDescent="0.2">
      <c r="A41" s="101" t="s">
        <v>42</v>
      </c>
      <c r="B41" s="101"/>
      <c r="C41" s="101"/>
      <c r="D41" s="101"/>
      <c r="E41" s="101"/>
      <c r="F41" s="101"/>
      <c r="G41" s="101"/>
      <c r="H41" s="101"/>
    </row>
    <row r="42" spans="1:8" ht="14.25" x14ac:dyDescent="0.2">
      <c r="A42" s="107" t="s">
        <v>16</v>
      </c>
      <c r="B42" s="107"/>
      <c r="C42" s="107"/>
      <c r="D42" s="107"/>
      <c r="E42" s="107"/>
      <c r="F42" s="107"/>
      <c r="G42" s="107"/>
      <c r="H42" s="107"/>
    </row>
    <row r="43" spans="1:8" ht="25.5" customHeight="1" x14ac:dyDescent="0.2">
      <c r="A43" s="101" t="s">
        <v>40</v>
      </c>
      <c r="B43" s="101"/>
      <c r="C43" s="101"/>
      <c r="D43" s="101"/>
      <c r="E43" s="101"/>
      <c r="F43" s="101"/>
      <c r="G43" s="101"/>
      <c r="H43" s="101"/>
    </row>
    <row r="44" spans="1:8" ht="14.25" x14ac:dyDescent="0.2">
      <c r="A44" s="107" t="s">
        <v>17</v>
      </c>
      <c r="B44" s="107"/>
      <c r="C44" s="107"/>
      <c r="D44" s="107"/>
      <c r="E44" s="107"/>
      <c r="F44" s="107"/>
      <c r="G44" s="107"/>
      <c r="H44" s="107"/>
    </row>
    <row r="45" spans="1:8" ht="25.5" customHeight="1" x14ac:dyDescent="0.2">
      <c r="A45" s="101" t="s">
        <v>44</v>
      </c>
      <c r="B45" s="101"/>
      <c r="C45" s="101"/>
      <c r="D45" s="101"/>
      <c r="E45" s="101"/>
      <c r="F45" s="101"/>
      <c r="G45" s="101"/>
      <c r="H45" s="101"/>
    </row>
    <row r="46" spans="1:8" ht="14.25" x14ac:dyDescent="0.2">
      <c r="A46" s="107" t="s">
        <v>18</v>
      </c>
      <c r="B46" s="107"/>
      <c r="C46" s="107"/>
      <c r="D46" s="107"/>
      <c r="E46" s="107"/>
      <c r="F46" s="107"/>
      <c r="G46" s="107"/>
      <c r="H46" s="107"/>
    </row>
    <row r="47" spans="1:8" ht="25.5" customHeight="1" x14ac:dyDescent="0.2">
      <c r="A47" s="105" t="s">
        <v>100</v>
      </c>
      <c r="B47" s="105"/>
      <c r="C47" s="105"/>
      <c r="D47" s="105"/>
      <c r="E47" s="105"/>
      <c r="F47" s="105"/>
      <c r="G47" s="105"/>
      <c r="H47" s="105"/>
    </row>
    <row r="48" spans="1:8" ht="25.5" customHeight="1" x14ac:dyDescent="0.2">
      <c r="A48" s="105" t="s">
        <v>164</v>
      </c>
      <c r="B48" s="105"/>
      <c r="C48" s="105"/>
      <c r="D48" s="105"/>
      <c r="E48" s="105"/>
      <c r="F48" s="105"/>
      <c r="G48" s="105"/>
      <c r="H48" s="105"/>
    </row>
    <row r="49" spans="1:8" ht="25.5" customHeight="1" x14ac:dyDescent="0.2">
      <c r="A49" s="105" t="s">
        <v>101</v>
      </c>
      <c r="B49" s="105"/>
      <c r="C49" s="105"/>
      <c r="D49" s="105"/>
      <c r="E49" s="105"/>
      <c r="F49" s="105"/>
      <c r="G49" s="105"/>
      <c r="H49" s="105"/>
    </row>
    <row r="50" spans="1:8" x14ac:dyDescent="0.2">
      <c r="A50" s="101"/>
      <c r="B50" s="101"/>
      <c r="C50" s="101"/>
      <c r="D50" s="101"/>
      <c r="E50" s="101"/>
      <c r="F50" s="101"/>
      <c r="G50" s="101"/>
      <c r="H50" s="101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ht="12" customHeight="1" x14ac:dyDescent="0.2">
      <c r="A52" s="106" t="s">
        <v>28</v>
      </c>
      <c r="B52" s="106"/>
      <c r="C52" s="106"/>
      <c r="D52" s="106"/>
      <c r="E52" s="106"/>
      <c r="F52" s="106"/>
      <c r="G52" s="106"/>
      <c r="H52" s="106"/>
    </row>
    <row r="53" spans="1:8" ht="61.5" customHeight="1" x14ac:dyDescent="0.2">
      <c r="A53" s="112" t="s">
        <v>29</v>
      </c>
      <c r="B53" s="108" t="s">
        <v>19</v>
      </c>
      <c r="C53" s="7" t="s">
        <v>30</v>
      </c>
      <c r="D53" s="7" t="s">
        <v>31</v>
      </c>
      <c r="E53" s="129" t="s">
        <v>32</v>
      </c>
      <c r="F53" s="130"/>
      <c r="G53" s="130"/>
      <c r="H53" s="131"/>
    </row>
    <row r="54" spans="1:8" x14ac:dyDescent="0.2">
      <c r="A54" s="112"/>
      <c r="B54" s="108"/>
      <c r="C54" s="7">
        <v>2016</v>
      </c>
      <c r="D54" s="7">
        <v>2017</v>
      </c>
      <c r="E54" s="7">
        <v>2018</v>
      </c>
      <c r="F54" s="7">
        <v>2019</v>
      </c>
      <c r="G54" s="108">
        <v>2020</v>
      </c>
      <c r="H54" s="108"/>
    </row>
    <row r="55" spans="1:8" ht="24" x14ac:dyDescent="0.2">
      <c r="A55" s="15"/>
      <c r="B55" s="7" t="s">
        <v>21</v>
      </c>
      <c r="C55" s="68">
        <v>14491</v>
      </c>
      <c r="D55" s="68">
        <v>25695</v>
      </c>
      <c r="E55" s="68">
        <v>42986</v>
      </c>
      <c r="F55" s="68">
        <v>17094</v>
      </c>
      <c r="G55" s="108">
        <v>17778</v>
      </c>
      <c r="H55" s="108"/>
    </row>
    <row r="56" spans="1:8" ht="24" x14ac:dyDescent="0.2">
      <c r="A56" s="9" t="s">
        <v>33</v>
      </c>
      <c r="B56" s="14" t="s">
        <v>21</v>
      </c>
      <c r="C56" s="69">
        <v>14491</v>
      </c>
      <c r="D56" s="69">
        <v>25695</v>
      </c>
      <c r="E56" s="76">
        <v>42986</v>
      </c>
      <c r="F56" s="69">
        <v>17094</v>
      </c>
      <c r="G56" s="108">
        <v>17778</v>
      </c>
      <c r="H56" s="108"/>
    </row>
    <row r="57" spans="1:8" x14ac:dyDescent="0.2">
      <c r="A57" s="101"/>
      <c r="B57" s="101"/>
      <c r="C57" s="101"/>
      <c r="D57" s="101"/>
      <c r="E57" s="101"/>
      <c r="F57" s="101"/>
      <c r="G57" s="101"/>
      <c r="H57" s="101"/>
    </row>
    <row r="58" spans="1:8" ht="16.5" customHeight="1" x14ac:dyDescent="0.2">
      <c r="A58" s="105" t="s">
        <v>66</v>
      </c>
      <c r="B58" s="105"/>
      <c r="C58" s="105"/>
      <c r="D58" s="105"/>
      <c r="E58" s="105"/>
      <c r="F58" s="105"/>
      <c r="G58" s="105"/>
      <c r="H58" s="105"/>
    </row>
    <row r="59" spans="1:8" x14ac:dyDescent="0.2">
      <c r="A59" s="105" t="s">
        <v>34</v>
      </c>
      <c r="B59" s="105"/>
      <c r="C59" s="105"/>
      <c r="D59" s="105"/>
      <c r="E59" s="105"/>
      <c r="F59" s="105"/>
      <c r="G59" s="105"/>
      <c r="H59" s="105"/>
    </row>
    <row r="60" spans="1:8" x14ac:dyDescent="0.2">
      <c r="A60" s="101" t="s">
        <v>45</v>
      </c>
      <c r="B60" s="101"/>
      <c r="C60" s="101"/>
      <c r="D60" s="101"/>
      <c r="E60" s="101"/>
      <c r="F60" s="101"/>
      <c r="G60" s="101"/>
      <c r="H60" s="101"/>
    </row>
    <row r="61" spans="1:8" x14ac:dyDescent="0.2">
      <c r="A61" s="101" t="s">
        <v>46</v>
      </c>
      <c r="B61" s="101"/>
      <c r="C61" s="101"/>
      <c r="D61" s="101"/>
      <c r="E61" s="101"/>
      <c r="F61" s="101"/>
      <c r="G61" s="101"/>
      <c r="H61" s="101"/>
    </row>
    <row r="62" spans="1:8" ht="25.5" customHeight="1" x14ac:dyDescent="0.2">
      <c r="A62" s="105" t="s">
        <v>102</v>
      </c>
      <c r="B62" s="105"/>
      <c r="C62" s="105"/>
      <c r="D62" s="105"/>
      <c r="E62" s="105"/>
      <c r="F62" s="105"/>
      <c r="G62" s="105"/>
      <c r="H62" s="105"/>
    </row>
    <row r="63" spans="1:8" x14ac:dyDescent="0.2">
      <c r="A63" s="105"/>
      <c r="B63" s="105"/>
      <c r="C63" s="105"/>
      <c r="D63" s="105"/>
      <c r="E63" s="105"/>
      <c r="F63" s="105"/>
      <c r="G63" s="105"/>
      <c r="H63" s="105"/>
    </row>
    <row r="64" spans="1:8" ht="48.75" customHeight="1" x14ac:dyDescent="0.2">
      <c r="A64" s="117" t="s">
        <v>20</v>
      </c>
      <c r="B64" s="119" t="s">
        <v>19</v>
      </c>
      <c r="C64" s="2" t="s">
        <v>30</v>
      </c>
      <c r="D64" s="10" t="s">
        <v>31</v>
      </c>
      <c r="E64" s="108" t="s">
        <v>32</v>
      </c>
      <c r="F64" s="108"/>
      <c r="G64" s="108"/>
      <c r="H64" s="108"/>
    </row>
    <row r="65" spans="1:8" x14ac:dyDescent="0.2">
      <c r="A65" s="121"/>
      <c r="B65" s="120"/>
      <c r="C65" s="2">
        <v>2016</v>
      </c>
      <c r="D65" s="10">
        <v>2017</v>
      </c>
      <c r="E65" s="7">
        <v>2018</v>
      </c>
      <c r="F65" s="7">
        <v>2019</v>
      </c>
      <c r="G65" s="108">
        <v>2020</v>
      </c>
      <c r="H65" s="108"/>
    </row>
    <row r="66" spans="1:8" ht="234" customHeight="1" x14ac:dyDescent="0.2">
      <c r="A66" s="22" t="s">
        <v>103</v>
      </c>
      <c r="B66" s="29" t="s">
        <v>104</v>
      </c>
      <c r="C66" s="2">
        <v>17583</v>
      </c>
      <c r="D66" s="10">
        <v>30282</v>
      </c>
      <c r="E66" s="7">
        <v>45415</v>
      </c>
      <c r="F66" s="77">
        <v>45415</v>
      </c>
      <c r="G66" s="108">
        <v>45415</v>
      </c>
      <c r="H66" s="108"/>
    </row>
    <row r="67" spans="1:8" x14ac:dyDescent="0.2">
      <c r="A67" s="101"/>
      <c r="B67" s="101"/>
      <c r="C67" s="101"/>
      <c r="D67" s="101"/>
      <c r="E67" s="101"/>
      <c r="F67" s="101"/>
      <c r="G67" s="101"/>
      <c r="H67" s="101"/>
    </row>
    <row r="68" spans="1:8" ht="61.5" customHeight="1" x14ac:dyDescent="0.2">
      <c r="A68" s="117" t="s">
        <v>35</v>
      </c>
      <c r="B68" s="119" t="s">
        <v>19</v>
      </c>
      <c r="C68" s="2" t="s">
        <v>30</v>
      </c>
      <c r="D68" s="10" t="s">
        <v>31</v>
      </c>
      <c r="E68" s="108" t="s">
        <v>32</v>
      </c>
      <c r="F68" s="108"/>
      <c r="G68" s="108"/>
      <c r="H68" s="108"/>
    </row>
    <row r="69" spans="1:8" x14ac:dyDescent="0.2">
      <c r="A69" s="118"/>
      <c r="B69" s="120"/>
      <c r="C69" s="69">
        <v>2016</v>
      </c>
      <c r="D69" s="69">
        <v>2017</v>
      </c>
      <c r="E69" s="69">
        <v>2018</v>
      </c>
      <c r="F69" s="69">
        <v>2019</v>
      </c>
      <c r="G69" s="108">
        <v>2020</v>
      </c>
      <c r="H69" s="108"/>
    </row>
    <row r="70" spans="1:8" ht="24" x14ac:dyDescent="0.2">
      <c r="A70" s="1"/>
      <c r="B70" s="2" t="s">
        <v>21</v>
      </c>
      <c r="C70" s="69">
        <v>14491</v>
      </c>
      <c r="D70" s="69">
        <v>25695</v>
      </c>
      <c r="E70" s="69">
        <v>42986</v>
      </c>
      <c r="F70" s="69">
        <v>17094</v>
      </c>
      <c r="G70" s="108">
        <v>17778</v>
      </c>
      <c r="H70" s="108"/>
    </row>
    <row r="71" spans="1:8" ht="24" x14ac:dyDescent="0.2">
      <c r="A71" s="4" t="s">
        <v>36</v>
      </c>
      <c r="B71" s="2" t="s">
        <v>21</v>
      </c>
      <c r="C71" s="69">
        <v>14491</v>
      </c>
      <c r="D71" s="69">
        <v>25695</v>
      </c>
      <c r="E71" s="76">
        <v>42986</v>
      </c>
      <c r="F71" s="69">
        <v>17094</v>
      </c>
      <c r="G71" s="108">
        <v>17778</v>
      </c>
      <c r="H71" s="108"/>
    </row>
    <row r="72" spans="1:8" x14ac:dyDescent="0.2">
      <c r="A72" s="101" t="s">
        <v>22</v>
      </c>
      <c r="B72" s="101"/>
      <c r="C72" s="101"/>
      <c r="D72" s="101"/>
      <c r="E72" s="101"/>
      <c r="F72" s="101"/>
      <c r="G72" s="101"/>
      <c r="H72" s="101"/>
    </row>
    <row r="73" spans="1:8" ht="25.5" customHeight="1" x14ac:dyDescent="0.2">
      <c r="A73" s="101" t="s">
        <v>23</v>
      </c>
      <c r="B73" s="101"/>
      <c r="C73" s="101"/>
      <c r="D73" s="101"/>
      <c r="E73" s="101"/>
      <c r="F73" s="101"/>
      <c r="G73" s="101"/>
      <c r="H73" s="101"/>
    </row>
  </sheetData>
  <mergeCells count="74">
    <mergeCell ref="G70:H70"/>
    <mergeCell ref="G71:H71"/>
    <mergeCell ref="A72:H72"/>
    <mergeCell ref="A73:H73"/>
    <mergeCell ref="A62:H62"/>
    <mergeCell ref="A63:H63"/>
    <mergeCell ref="A64:A65"/>
    <mergeCell ref="B64:B65"/>
    <mergeCell ref="E64:H64"/>
    <mergeCell ref="G65:H65"/>
    <mergeCell ref="G66:H66"/>
    <mergeCell ref="A67:H67"/>
    <mergeCell ref="A68:A69"/>
    <mergeCell ref="B68:B69"/>
    <mergeCell ref="E68:H68"/>
    <mergeCell ref="G69:H69"/>
    <mergeCell ref="A60:H60"/>
    <mergeCell ref="A48:H48"/>
    <mergeCell ref="A49:H49"/>
    <mergeCell ref="A50:H50"/>
    <mergeCell ref="A51:H51"/>
    <mergeCell ref="A52:H52"/>
    <mergeCell ref="A53:A54"/>
    <mergeCell ref="B53:B54"/>
    <mergeCell ref="G54:H54"/>
    <mergeCell ref="G55:H55"/>
    <mergeCell ref="G56:H56"/>
    <mergeCell ref="A57:H57"/>
    <mergeCell ref="A58:H58"/>
    <mergeCell ref="A59:H59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32:H32"/>
    <mergeCell ref="A33:H33"/>
    <mergeCell ref="A34:H34"/>
    <mergeCell ref="A35:H35"/>
    <mergeCell ref="A22:H22"/>
    <mergeCell ref="A23:H23"/>
    <mergeCell ref="A24:H24"/>
    <mergeCell ref="A26:H26"/>
    <mergeCell ref="A28:H28"/>
    <mergeCell ref="A29:H29"/>
    <mergeCell ref="A31:H31"/>
    <mergeCell ref="A10:H10"/>
    <mergeCell ref="A11:H11"/>
    <mergeCell ref="A12:H12"/>
    <mergeCell ref="A30:H30"/>
    <mergeCell ref="F15:H15"/>
    <mergeCell ref="F1:H1"/>
    <mergeCell ref="A61:H61"/>
    <mergeCell ref="E53:H53"/>
    <mergeCell ref="A2:H2"/>
    <mergeCell ref="A3:H3"/>
    <mergeCell ref="A4:H4"/>
    <mergeCell ref="A5:H5"/>
    <mergeCell ref="A6:H6"/>
    <mergeCell ref="A13:H13"/>
    <mergeCell ref="A14:H14"/>
    <mergeCell ref="A19:H19"/>
    <mergeCell ref="A20:H20"/>
    <mergeCell ref="A21:H21"/>
    <mergeCell ref="A7:H7"/>
    <mergeCell ref="A8:H8"/>
    <mergeCell ref="A9:H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82"/>
  <sheetViews>
    <sheetView workbookViewId="0">
      <selection activeCell="A57" sqref="A57:H57"/>
    </sheetView>
  </sheetViews>
  <sheetFormatPr defaultRowHeight="12" x14ac:dyDescent="0.2"/>
  <cols>
    <col min="1" max="1" width="24.42578125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166</v>
      </c>
      <c r="G1" s="109"/>
      <c r="H1" s="109"/>
    </row>
    <row r="2" spans="1:8" x14ac:dyDescent="0.2">
      <c r="A2" s="103" t="s">
        <v>24</v>
      </c>
      <c r="B2" s="103"/>
      <c r="C2" s="103"/>
      <c r="D2" s="103"/>
      <c r="E2" s="103"/>
      <c r="F2" s="103"/>
      <c r="G2" s="103"/>
      <c r="H2" s="103"/>
    </row>
    <row r="3" spans="1:8" ht="25.5" customHeight="1" x14ac:dyDescent="0.2">
      <c r="A3" s="103" t="s">
        <v>0</v>
      </c>
      <c r="B3" s="103"/>
      <c r="C3" s="103"/>
      <c r="D3" s="103"/>
      <c r="E3" s="103"/>
      <c r="F3" s="103"/>
      <c r="G3" s="103"/>
      <c r="H3" s="103"/>
    </row>
    <row r="4" spans="1:8" x14ac:dyDescent="0.2">
      <c r="A4" s="103"/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 t="s">
        <v>1</v>
      </c>
      <c r="B6" s="103"/>
      <c r="C6" s="103"/>
      <c r="D6" s="103"/>
      <c r="E6" s="103"/>
      <c r="F6" s="103"/>
      <c r="G6" s="103"/>
      <c r="H6" s="103"/>
    </row>
    <row r="7" spans="1:8" x14ac:dyDescent="0.2">
      <c r="A7" s="103"/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 t="s">
        <v>2</v>
      </c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3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4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5</v>
      </c>
      <c r="B12" s="103"/>
      <c r="C12" s="103"/>
      <c r="D12" s="103"/>
      <c r="E12" s="103"/>
      <c r="F12" s="103"/>
      <c r="G12" s="103"/>
      <c r="H12" s="103"/>
    </row>
    <row r="13" spans="1:8" ht="30" customHeight="1" x14ac:dyDescent="0.2">
      <c r="A13" s="103" t="s">
        <v>6</v>
      </c>
      <c r="B13" s="103"/>
      <c r="C13" s="103"/>
      <c r="D13" s="103"/>
      <c r="E13" s="103"/>
      <c r="F13" s="103"/>
      <c r="G13" s="103"/>
      <c r="H13" s="103"/>
    </row>
    <row r="14" spans="1:8" x14ac:dyDescent="0.2">
      <c r="A14" s="103" t="s">
        <v>7</v>
      </c>
      <c r="B14" s="103"/>
      <c r="C14" s="103"/>
      <c r="D14" s="103"/>
      <c r="E14" s="103"/>
      <c r="F14" s="103"/>
      <c r="G14" s="103"/>
      <c r="H14" s="103"/>
    </row>
    <row r="15" spans="1:8" x14ac:dyDescent="0.2">
      <c r="A15" s="78"/>
      <c r="B15" s="78"/>
      <c r="C15" s="78"/>
      <c r="D15" s="78"/>
      <c r="E15" s="78"/>
      <c r="F15" s="110" t="s">
        <v>173</v>
      </c>
      <c r="G15" s="110"/>
      <c r="H15" s="110"/>
    </row>
    <row r="16" spans="1:8" x14ac:dyDescent="0.2">
      <c r="A16" s="39"/>
      <c r="B16" s="39"/>
      <c r="C16" s="6"/>
      <c r="D16" s="6"/>
      <c r="E16" s="6"/>
      <c r="F16" s="6"/>
      <c r="G16" s="6"/>
      <c r="H16" s="6"/>
    </row>
    <row r="17" spans="1:8" x14ac:dyDescent="0.2">
      <c r="A17" s="39"/>
      <c r="B17" s="39"/>
      <c r="C17" s="6"/>
      <c r="D17" s="6"/>
      <c r="E17" s="6"/>
      <c r="F17" s="6"/>
      <c r="G17" s="6"/>
      <c r="H17" s="6"/>
    </row>
    <row r="18" spans="1:8" x14ac:dyDescent="0.2">
      <c r="A18" s="39"/>
      <c r="B18" s="39"/>
      <c r="C18" s="6"/>
      <c r="D18" s="6"/>
      <c r="E18" s="6"/>
      <c r="F18" s="6"/>
      <c r="G18" s="6"/>
      <c r="H18" s="6"/>
    </row>
    <row r="19" spans="1:8" x14ac:dyDescent="0.2">
      <c r="A19" s="103" t="s">
        <v>8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103" t="s">
        <v>9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10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25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11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12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39"/>
      <c r="B25" s="39"/>
      <c r="C25" s="6"/>
      <c r="D25" s="6"/>
      <c r="E25" s="6"/>
      <c r="F25" s="6"/>
      <c r="G25" s="6"/>
      <c r="H25" s="6"/>
    </row>
    <row r="26" spans="1:8" x14ac:dyDescent="0.2">
      <c r="A26" s="103" t="s">
        <v>13</v>
      </c>
      <c r="B26" s="103"/>
      <c r="C26" s="103"/>
      <c r="D26" s="103"/>
      <c r="E26" s="103"/>
      <c r="F26" s="103"/>
      <c r="G26" s="103"/>
      <c r="H26" s="103"/>
    </row>
    <row r="27" spans="1:8" x14ac:dyDescent="0.2">
      <c r="A27" s="39"/>
      <c r="B27" s="39"/>
      <c r="C27" s="6"/>
      <c r="D27" s="6"/>
      <c r="E27" s="6"/>
      <c r="F27" s="6"/>
      <c r="G27" s="6"/>
      <c r="H27" s="6"/>
    </row>
    <row r="28" spans="1:8" x14ac:dyDescent="0.2">
      <c r="A28" s="104"/>
      <c r="B28" s="104"/>
      <c r="C28" s="104"/>
      <c r="D28" s="104"/>
      <c r="E28" s="104"/>
      <c r="F28" s="104"/>
      <c r="G28" s="104"/>
      <c r="H28" s="104"/>
    </row>
    <row r="29" spans="1:8" x14ac:dyDescent="0.2">
      <c r="A29" s="105"/>
      <c r="B29" s="105"/>
      <c r="C29" s="105"/>
      <c r="D29" s="105"/>
      <c r="E29" s="105"/>
      <c r="F29" s="105"/>
      <c r="G29" s="105"/>
      <c r="H29" s="105"/>
    </row>
    <row r="30" spans="1:8" x14ac:dyDescent="0.2">
      <c r="A30" s="102" t="s">
        <v>14</v>
      </c>
      <c r="B30" s="102"/>
      <c r="C30" s="102"/>
      <c r="D30" s="102"/>
      <c r="E30" s="102"/>
      <c r="F30" s="102"/>
      <c r="G30" s="102"/>
      <c r="H30" s="102"/>
    </row>
    <row r="31" spans="1:8" ht="12" customHeight="1" x14ac:dyDescent="0.2">
      <c r="A31" s="102" t="s">
        <v>175</v>
      </c>
      <c r="B31" s="102"/>
      <c r="C31" s="102"/>
      <c r="D31" s="102"/>
      <c r="E31" s="102"/>
      <c r="F31" s="102"/>
      <c r="G31" s="102"/>
      <c r="H31" s="102"/>
    </row>
    <row r="32" spans="1:8" ht="14.25" x14ac:dyDescent="0.2">
      <c r="A32" s="113" t="s">
        <v>26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102" t="s">
        <v>174</v>
      </c>
      <c r="B33" s="102"/>
      <c r="C33" s="102"/>
      <c r="D33" s="102"/>
      <c r="E33" s="102"/>
      <c r="F33" s="102"/>
      <c r="G33" s="102"/>
      <c r="H33" s="102"/>
    </row>
    <row r="34" spans="1:8" x14ac:dyDescent="0.2">
      <c r="A34" s="114"/>
      <c r="B34" s="114"/>
      <c r="C34" s="114"/>
      <c r="D34" s="114"/>
      <c r="E34" s="114"/>
      <c r="F34" s="114"/>
      <c r="G34" s="114"/>
      <c r="H34" s="114"/>
    </row>
    <row r="35" spans="1:8" ht="25.5" customHeight="1" x14ac:dyDescent="0.2">
      <c r="A35" s="105" t="s">
        <v>112</v>
      </c>
      <c r="B35" s="105"/>
      <c r="C35" s="105"/>
      <c r="D35" s="105"/>
      <c r="E35" s="105"/>
      <c r="F35" s="105"/>
      <c r="G35" s="105"/>
      <c r="H35" s="105"/>
    </row>
    <row r="36" spans="1:8" ht="25.5" customHeight="1" x14ac:dyDescent="0.2">
      <c r="A36" s="105" t="s">
        <v>167</v>
      </c>
      <c r="B36" s="105"/>
      <c r="C36" s="105"/>
      <c r="D36" s="105"/>
      <c r="E36" s="105"/>
      <c r="F36" s="105"/>
      <c r="G36" s="105"/>
      <c r="H36" s="105"/>
    </row>
    <row r="37" spans="1:8" ht="121.5" customHeight="1" x14ac:dyDescent="0.2">
      <c r="A37" s="134" t="s">
        <v>176</v>
      </c>
      <c r="B37" s="134"/>
      <c r="C37" s="134"/>
      <c r="D37" s="134"/>
      <c r="E37" s="134"/>
      <c r="F37" s="134"/>
      <c r="G37" s="134"/>
      <c r="H37" s="134"/>
    </row>
    <row r="38" spans="1:8" x14ac:dyDescent="0.2">
      <c r="A38" s="105" t="s">
        <v>27</v>
      </c>
      <c r="B38" s="105"/>
      <c r="C38" s="105"/>
      <c r="D38" s="105"/>
      <c r="E38" s="105"/>
      <c r="F38" s="105"/>
      <c r="G38" s="105"/>
      <c r="H38" s="105"/>
    </row>
    <row r="39" spans="1:8" ht="25.5" customHeight="1" x14ac:dyDescent="0.2">
      <c r="A39" s="101" t="s">
        <v>39</v>
      </c>
      <c r="B39" s="101"/>
      <c r="C39" s="101"/>
      <c r="D39" s="101"/>
      <c r="E39" s="101"/>
      <c r="F39" s="101"/>
      <c r="G39" s="101"/>
      <c r="H39" s="101"/>
    </row>
    <row r="40" spans="1:8" ht="14.25" x14ac:dyDescent="0.2">
      <c r="A40" s="107" t="s">
        <v>15</v>
      </c>
      <c r="B40" s="107"/>
      <c r="C40" s="107"/>
      <c r="D40" s="107"/>
      <c r="E40" s="107"/>
      <c r="F40" s="107"/>
      <c r="G40" s="107"/>
      <c r="H40" s="107"/>
    </row>
    <row r="41" spans="1:8" ht="25.5" customHeight="1" x14ac:dyDescent="0.2">
      <c r="A41" s="101" t="s">
        <v>127</v>
      </c>
      <c r="B41" s="101"/>
      <c r="C41" s="101"/>
      <c r="D41" s="101"/>
      <c r="E41" s="101"/>
      <c r="F41" s="101"/>
      <c r="G41" s="101"/>
      <c r="H41" s="101"/>
    </row>
    <row r="42" spans="1:8" ht="14.25" x14ac:dyDescent="0.2">
      <c r="A42" s="107" t="s">
        <v>16</v>
      </c>
      <c r="B42" s="107"/>
      <c r="C42" s="107"/>
      <c r="D42" s="107"/>
      <c r="E42" s="107"/>
      <c r="F42" s="107"/>
      <c r="G42" s="107"/>
      <c r="H42" s="107"/>
    </row>
    <row r="43" spans="1:8" ht="25.5" customHeight="1" x14ac:dyDescent="0.2">
      <c r="A43" s="101" t="s">
        <v>40</v>
      </c>
      <c r="B43" s="101"/>
      <c r="C43" s="101"/>
      <c r="D43" s="101"/>
      <c r="E43" s="101"/>
      <c r="F43" s="101"/>
      <c r="G43" s="101"/>
      <c r="H43" s="101"/>
    </row>
    <row r="44" spans="1:8" ht="14.25" x14ac:dyDescent="0.2">
      <c r="A44" s="107" t="s">
        <v>17</v>
      </c>
      <c r="B44" s="107"/>
      <c r="C44" s="107"/>
      <c r="D44" s="107"/>
      <c r="E44" s="107"/>
      <c r="F44" s="107"/>
      <c r="G44" s="107"/>
      <c r="H44" s="107"/>
    </row>
    <row r="45" spans="1:8" ht="25.5" customHeight="1" x14ac:dyDescent="0.2">
      <c r="A45" s="101" t="s">
        <v>49</v>
      </c>
      <c r="B45" s="101"/>
      <c r="C45" s="101"/>
      <c r="D45" s="101"/>
      <c r="E45" s="101"/>
      <c r="F45" s="101"/>
      <c r="G45" s="101"/>
      <c r="H45" s="101"/>
    </row>
    <row r="46" spans="1:8" ht="14.25" x14ac:dyDescent="0.2">
      <c r="A46" s="107" t="s">
        <v>18</v>
      </c>
      <c r="B46" s="107"/>
      <c r="C46" s="107"/>
      <c r="D46" s="107"/>
      <c r="E46" s="107"/>
      <c r="F46" s="107"/>
      <c r="G46" s="107"/>
      <c r="H46" s="107"/>
    </row>
    <row r="47" spans="1:8" ht="33" customHeight="1" x14ac:dyDescent="0.2">
      <c r="A47" s="101" t="s">
        <v>168</v>
      </c>
      <c r="B47" s="101"/>
      <c r="C47" s="101"/>
      <c r="D47" s="101"/>
      <c r="E47" s="101"/>
      <c r="F47" s="101"/>
      <c r="G47" s="101"/>
      <c r="H47" s="101"/>
    </row>
    <row r="48" spans="1:8" ht="69.75" customHeight="1" x14ac:dyDescent="0.2">
      <c r="A48" s="105" t="s">
        <v>177</v>
      </c>
      <c r="B48" s="105"/>
      <c r="C48" s="105"/>
      <c r="D48" s="105"/>
      <c r="E48" s="105"/>
      <c r="F48" s="105"/>
      <c r="G48" s="105"/>
      <c r="H48" s="105"/>
    </row>
    <row r="49" spans="1:8" ht="28.5" customHeight="1" x14ac:dyDescent="0.2">
      <c r="A49" s="105" t="s">
        <v>169</v>
      </c>
      <c r="B49" s="105"/>
      <c r="C49" s="105"/>
      <c r="D49" s="105"/>
      <c r="E49" s="105"/>
      <c r="F49" s="105"/>
      <c r="G49" s="105"/>
      <c r="H49" s="105"/>
    </row>
    <row r="50" spans="1:8" ht="4.5" customHeight="1" x14ac:dyDescent="0.2">
      <c r="A50" s="101"/>
      <c r="B50" s="101"/>
      <c r="C50" s="101"/>
      <c r="D50" s="101"/>
      <c r="E50" s="101"/>
      <c r="F50" s="101"/>
      <c r="G50" s="101"/>
      <c r="H50" s="101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ht="12" customHeight="1" x14ac:dyDescent="0.2">
      <c r="A52" s="106" t="s">
        <v>28</v>
      </c>
      <c r="B52" s="106"/>
      <c r="C52" s="106"/>
      <c r="D52" s="106"/>
      <c r="E52" s="106"/>
      <c r="F52" s="106"/>
      <c r="G52" s="106"/>
      <c r="H52" s="106"/>
    </row>
    <row r="53" spans="1:8" ht="61.5" customHeight="1" x14ac:dyDescent="0.2">
      <c r="A53" s="112" t="s">
        <v>29</v>
      </c>
      <c r="B53" s="108" t="s">
        <v>19</v>
      </c>
      <c r="C53" s="40" t="s">
        <v>30</v>
      </c>
      <c r="D53" s="40" t="s">
        <v>31</v>
      </c>
      <c r="E53" s="44" t="s">
        <v>32</v>
      </c>
      <c r="F53" s="108"/>
      <c r="G53" s="108"/>
      <c r="H53" s="108"/>
    </row>
    <row r="54" spans="1:8" x14ac:dyDescent="0.2">
      <c r="A54" s="112"/>
      <c r="B54" s="108"/>
      <c r="C54" s="40">
        <v>2018</v>
      </c>
      <c r="D54" s="40">
        <v>2019</v>
      </c>
      <c r="E54" s="40">
        <v>2020</v>
      </c>
      <c r="F54" s="40">
        <v>2020</v>
      </c>
      <c r="G54" s="108">
        <v>2021</v>
      </c>
      <c r="H54" s="108"/>
    </row>
    <row r="55" spans="1:8" ht="24" x14ac:dyDescent="0.2">
      <c r="A55" s="44"/>
      <c r="B55" s="40" t="s">
        <v>21</v>
      </c>
      <c r="C55" s="81">
        <v>118055</v>
      </c>
      <c r="D55" s="81">
        <v>63359</v>
      </c>
      <c r="E55" s="40">
        <v>83232</v>
      </c>
      <c r="F55" s="40">
        <v>155000</v>
      </c>
      <c r="G55" s="108">
        <v>192000</v>
      </c>
      <c r="H55" s="108"/>
    </row>
    <row r="56" spans="1:8" ht="24" x14ac:dyDescent="0.2">
      <c r="A56" s="9" t="s">
        <v>33</v>
      </c>
      <c r="B56" s="40" t="s">
        <v>21</v>
      </c>
      <c r="C56" s="81">
        <f>C55</f>
        <v>118055</v>
      </c>
      <c r="D56" s="81">
        <f>D55</f>
        <v>63359</v>
      </c>
      <c r="E56" s="79">
        <v>83232</v>
      </c>
      <c r="F56" s="79">
        <v>155000</v>
      </c>
      <c r="G56" s="108">
        <v>192000</v>
      </c>
      <c r="H56" s="108"/>
    </row>
    <row r="57" spans="1:8" x14ac:dyDescent="0.2">
      <c r="A57" s="105"/>
      <c r="B57" s="105"/>
      <c r="C57" s="105"/>
      <c r="D57" s="105"/>
      <c r="E57" s="105"/>
      <c r="F57" s="105"/>
      <c r="G57" s="105"/>
      <c r="H57" s="105"/>
    </row>
    <row r="58" spans="1:8" ht="15" customHeight="1" x14ac:dyDescent="0.2">
      <c r="A58" s="115" t="s">
        <v>66</v>
      </c>
      <c r="B58" s="115"/>
      <c r="C58" s="115"/>
      <c r="D58" s="115"/>
      <c r="E58" s="115"/>
      <c r="F58" s="115"/>
      <c r="G58" s="115"/>
      <c r="H58" s="115"/>
    </row>
    <row r="59" spans="1:8" ht="12" customHeight="1" x14ac:dyDescent="0.2">
      <c r="A59" s="105" t="s">
        <v>34</v>
      </c>
      <c r="B59" s="105"/>
      <c r="C59" s="105"/>
      <c r="D59" s="105"/>
      <c r="E59" s="105"/>
      <c r="F59" s="105"/>
      <c r="G59" s="105"/>
      <c r="H59" s="105"/>
    </row>
    <row r="60" spans="1:8" ht="12" customHeight="1" x14ac:dyDescent="0.2">
      <c r="A60" s="101" t="s">
        <v>45</v>
      </c>
      <c r="B60" s="101"/>
      <c r="C60" s="101"/>
      <c r="D60" s="101"/>
      <c r="E60" s="101"/>
      <c r="F60" s="101"/>
      <c r="G60" s="101"/>
      <c r="H60" s="101"/>
    </row>
    <row r="61" spans="1:8" x14ac:dyDescent="0.2">
      <c r="A61" s="101" t="s">
        <v>46</v>
      </c>
      <c r="B61" s="101"/>
      <c r="C61" s="101"/>
      <c r="D61" s="101"/>
      <c r="E61" s="101"/>
      <c r="F61" s="101"/>
      <c r="G61" s="101"/>
      <c r="H61" s="101"/>
    </row>
    <row r="62" spans="1:8" ht="25.5" customHeight="1" x14ac:dyDescent="0.2">
      <c r="A62" s="105" t="s">
        <v>113</v>
      </c>
      <c r="B62" s="105"/>
      <c r="C62" s="105"/>
      <c r="D62" s="105"/>
      <c r="E62" s="105"/>
      <c r="F62" s="105"/>
      <c r="G62" s="105"/>
      <c r="H62" s="105"/>
    </row>
    <row r="63" spans="1:8" x14ac:dyDescent="0.2">
      <c r="A63" s="101"/>
      <c r="B63" s="101"/>
      <c r="C63" s="101"/>
      <c r="D63" s="101"/>
      <c r="E63" s="101"/>
      <c r="F63" s="101"/>
      <c r="G63" s="101"/>
      <c r="H63" s="101"/>
    </row>
    <row r="64" spans="1:8" ht="48.75" customHeight="1" x14ac:dyDescent="0.2">
      <c r="A64" s="112" t="s">
        <v>20</v>
      </c>
      <c r="B64" s="108" t="s">
        <v>19</v>
      </c>
      <c r="C64" s="40" t="s">
        <v>30</v>
      </c>
      <c r="D64" s="40" t="s">
        <v>31</v>
      </c>
      <c r="E64" s="108" t="s">
        <v>32</v>
      </c>
      <c r="F64" s="108"/>
      <c r="G64" s="108"/>
      <c r="H64" s="108"/>
    </row>
    <row r="65" spans="1:8" x14ac:dyDescent="0.2">
      <c r="A65" s="112"/>
      <c r="B65" s="108"/>
      <c r="C65" s="40">
        <v>2017</v>
      </c>
      <c r="D65" s="40">
        <v>2018</v>
      </c>
      <c r="E65" s="40">
        <v>2019</v>
      </c>
      <c r="F65" s="40">
        <v>2020</v>
      </c>
      <c r="G65" s="108">
        <v>2021</v>
      </c>
      <c r="H65" s="108"/>
    </row>
    <row r="66" spans="1:8" ht="27.75" customHeight="1" x14ac:dyDescent="0.2">
      <c r="A66" s="22" t="s">
        <v>114</v>
      </c>
      <c r="B66" s="40" t="s">
        <v>80</v>
      </c>
      <c r="C66" s="79">
        <v>4</v>
      </c>
      <c r="D66" s="40">
        <v>0</v>
      </c>
      <c r="E66" s="40">
        <v>4</v>
      </c>
      <c r="F66" s="80"/>
      <c r="G66" s="129">
        <v>3</v>
      </c>
      <c r="H66" s="131"/>
    </row>
    <row r="67" spans="1:8" ht="24.75" customHeight="1" x14ac:dyDescent="0.2">
      <c r="A67" s="22" t="s">
        <v>118</v>
      </c>
      <c r="B67" s="40" t="s">
        <v>80</v>
      </c>
      <c r="C67" s="79">
        <v>2</v>
      </c>
      <c r="D67" s="40">
        <v>11</v>
      </c>
      <c r="E67" s="40">
        <v>6</v>
      </c>
      <c r="F67" s="80">
        <v>34</v>
      </c>
      <c r="G67" s="129">
        <v>3</v>
      </c>
      <c r="H67" s="131"/>
    </row>
    <row r="68" spans="1:8" ht="15" customHeight="1" x14ac:dyDescent="0.2">
      <c r="A68" s="22" t="s">
        <v>115</v>
      </c>
      <c r="B68" s="40" t="s">
        <v>116</v>
      </c>
      <c r="C68" s="79">
        <v>30</v>
      </c>
      <c r="D68" s="40">
        <v>1</v>
      </c>
      <c r="E68" s="40">
        <v>0</v>
      </c>
      <c r="F68" s="80">
        <v>10</v>
      </c>
      <c r="G68" s="129">
        <v>7</v>
      </c>
      <c r="H68" s="131"/>
    </row>
    <row r="69" spans="1:8" ht="24.75" customHeight="1" x14ac:dyDescent="0.2">
      <c r="A69" s="22" t="s">
        <v>121</v>
      </c>
      <c r="B69" s="40" t="s">
        <v>117</v>
      </c>
      <c r="C69" s="79">
        <v>2</v>
      </c>
      <c r="D69" s="40">
        <v>2</v>
      </c>
      <c r="E69" s="40"/>
      <c r="F69" s="80">
        <v>2</v>
      </c>
      <c r="G69" s="129">
        <v>12</v>
      </c>
      <c r="H69" s="131"/>
    </row>
    <row r="70" spans="1:8" s="23" customFormat="1" ht="15" customHeight="1" x14ac:dyDescent="0.2">
      <c r="A70" s="37" t="s">
        <v>119</v>
      </c>
      <c r="B70" s="38" t="s">
        <v>120</v>
      </c>
      <c r="C70" s="38">
        <v>16</v>
      </c>
      <c r="D70" s="38">
        <v>4</v>
      </c>
      <c r="E70" s="38">
        <v>1</v>
      </c>
      <c r="F70" s="38">
        <v>6</v>
      </c>
      <c r="G70" s="132">
        <v>0</v>
      </c>
      <c r="H70" s="133"/>
    </row>
    <row r="71" spans="1:8" s="23" customFormat="1" ht="24.75" customHeight="1" x14ac:dyDescent="0.2">
      <c r="A71" s="37" t="s">
        <v>122</v>
      </c>
      <c r="B71" s="38" t="s">
        <v>120</v>
      </c>
      <c r="C71" s="38">
        <v>2</v>
      </c>
      <c r="D71" s="38">
        <v>5</v>
      </c>
      <c r="E71" s="38">
        <v>2</v>
      </c>
      <c r="F71" s="38">
        <v>1</v>
      </c>
      <c r="G71" s="132">
        <v>0</v>
      </c>
      <c r="H71" s="133"/>
    </row>
    <row r="72" spans="1:8" s="23" customFormat="1" ht="24.75" customHeight="1" x14ac:dyDescent="0.2">
      <c r="A72" s="37" t="s">
        <v>170</v>
      </c>
      <c r="B72" s="38" t="s">
        <v>172</v>
      </c>
      <c r="C72" s="38">
        <v>0</v>
      </c>
      <c r="D72" s="38">
        <v>6</v>
      </c>
      <c r="E72" s="38">
        <v>0</v>
      </c>
      <c r="F72" s="38">
        <v>100</v>
      </c>
      <c r="G72" s="132">
        <v>12</v>
      </c>
      <c r="H72" s="133"/>
    </row>
    <row r="73" spans="1:8" s="23" customFormat="1" ht="15" customHeight="1" x14ac:dyDescent="0.2">
      <c r="A73" s="37" t="s">
        <v>171</v>
      </c>
      <c r="B73" s="38" t="s">
        <v>120</v>
      </c>
      <c r="C73" s="38">
        <v>0</v>
      </c>
      <c r="D73" s="38"/>
      <c r="E73" s="38">
        <v>2</v>
      </c>
      <c r="F73" s="38"/>
      <c r="G73" s="132">
        <v>1</v>
      </c>
      <c r="H73" s="133"/>
    </row>
    <row r="74" spans="1:8" s="23" customFormat="1" ht="15" customHeight="1" x14ac:dyDescent="0.2">
      <c r="A74" s="37" t="s">
        <v>146</v>
      </c>
      <c r="B74" s="38"/>
      <c r="C74" s="38">
        <v>3</v>
      </c>
      <c r="D74" s="38">
        <v>4</v>
      </c>
      <c r="E74" s="38">
        <v>4</v>
      </c>
      <c r="F74" s="38">
        <v>1</v>
      </c>
      <c r="G74" s="132">
        <v>4</v>
      </c>
      <c r="H74" s="133"/>
    </row>
    <row r="75" spans="1:8" x14ac:dyDescent="0.2">
      <c r="A75" s="101"/>
      <c r="B75" s="101"/>
      <c r="C75" s="101"/>
      <c r="D75" s="101"/>
      <c r="E75" s="101"/>
      <c r="F75" s="101"/>
      <c r="G75" s="101"/>
      <c r="H75" s="101"/>
    </row>
    <row r="76" spans="1:8" ht="61.5" customHeight="1" x14ac:dyDescent="0.2">
      <c r="A76" s="117" t="s">
        <v>35</v>
      </c>
      <c r="B76" s="119" t="s">
        <v>19</v>
      </c>
      <c r="C76" s="2" t="s">
        <v>30</v>
      </c>
      <c r="D76" s="28" t="s">
        <v>31</v>
      </c>
      <c r="E76" s="108" t="s">
        <v>32</v>
      </c>
      <c r="F76" s="108"/>
      <c r="G76" s="108"/>
      <c r="H76" s="108"/>
    </row>
    <row r="77" spans="1:8" x14ac:dyDescent="0.2">
      <c r="A77" s="118"/>
      <c r="B77" s="120"/>
      <c r="C77" s="79">
        <v>2018</v>
      </c>
      <c r="D77" s="79">
        <v>2019</v>
      </c>
      <c r="E77" s="79">
        <v>2019</v>
      </c>
      <c r="F77" s="79">
        <v>2020</v>
      </c>
      <c r="G77" s="108">
        <v>2021</v>
      </c>
      <c r="H77" s="108"/>
    </row>
    <row r="78" spans="1:8" ht="24" x14ac:dyDescent="0.2">
      <c r="A78" s="1" t="s">
        <v>82</v>
      </c>
      <c r="B78" s="2" t="s">
        <v>21</v>
      </c>
      <c r="C78" s="81">
        <v>118055</v>
      </c>
      <c r="D78" s="79">
        <v>63359</v>
      </c>
      <c r="E78" s="79">
        <v>83232</v>
      </c>
      <c r="F78" s="79">
        <v>155000</v>
      </c>
      <c r="G78" s="108">
        <v>192000</v>
      </c>
      <c r="H78" s="108"/>
    </row>
    <row r="79" spans="1:8" ht="24" x14ac:dyDescent="0.2">
      <c r="A79" s="4" t="s">
        <v>36</v>
      </c>
      <c r="B79" s="2" t="s">
        <v>21</v>
      </c>
      <c r="C79" s="81">
        <f>C78</f>
        <v>118055</v>
      </c>
      <c r="D79" s="79">
        <v>63359</v>
      </c>
      <c r="E79" s="79">
        <v>83232</v>
      </c>
      <c r="F79" s="79">
        <v>155000</v>
      </c>
      <c r="G79" s="108">
        <v>192000</v>
      </c>
      <c r="H79" s="108"/>
    </row>
    <row r="80" spans="1:8" x14ac:dyDescent="0.2">
      <c r="A80" s="101" t="s">
        <v>37</v>
      </c>
      <c r="B80" s="101"/>
      <c r="C80" s="101"/>
      <c r="D80" s="101"/>
      <c r="E80" s="101"/>
      <c r="F80" s="101"/>
      <c r="G80" s="101"/>
      <c r="H80" s="101"/>
    </row>
    <row r="81" spans="1:8" x14ac:dyDescent="0.2">
      <c r="A81" s="101" t="s">
        <v>22</v>
      </c>
      <c r="B81" s="101"/>
      <c r="C81" s="101"/>
      <c r="D81" s="101"/>
      <c r="E81" s="101"/>
      <c r="F81" s="101"/>
      <c r="G81" s="101"/>
      <c r="H81" s="101"/>
    </row>
    <row r="82" spans="1:8" ht="25.5" customHeight="1" x14ac:dyDescent="0.2">
      <c r="A82" s="101" t="s">
        <v>23</v>
      </c>
      <c r="B82" s="101"/>
      <c r="C82" s="101"/>
      <c r="D82" s="101"/>
      <c r="E82" s="101"/>
      <c r="F82" s="101"/>
      <c r="G82" s="101"/>
      <c r="H82" s="101"/>
    </row>
  </sheetData>
  <mergeCells count="83">
    <mergeCell ref="A12:H12"/>
    <mergeCell ref="F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29:H29"/>
    <mergeCell ref="A13:H13"/>
    <mergeCell ref="A14:H14"/>
    <mergeCell ref="A19:H19"/>
    <mergeCell ref="A20:H20"/>
    <mergeCell ref="A21:H21"/>
    <mergeCell ref="A22:H22"/>
    <mergeCell ref="A23:H23"/>
    <mergeCell ref="A24:H24"/>
    <mergeCell ref="A26:H26"/>
    <mergeCell ref="A28:H28"/>
    <mergeCell ref="F15:H15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53:A54"/>
    <mergeCell ref="B53:B54"/>
    <mergeCell ref="F53:H53"/>
    <mergeCell ref="G54:H54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57:H57"/>
    <mergeCell ref="A58:H58"/>
    <mergeCell ref="A59:H59"/>
    <mergeCell ref="A60:H60"/>
    <mergeCell ref="G55:H55"/>
    <mergeCell ref="G56:H56"/>
    <mergeCell ref="G71:H71"/>
    <mergeCell ref="A61:H61"/>
    <mergeCell ref="A62:H62"/>
    <mergeCell ref="A63:H63"/>
    <mergeCell ref="A64:A65"/>
    <mergeCell ref="B64:B65"/>
    <mergeCell ref="E64:H64"/>
    <mergeCell ref="G65:H65"/>
    <mergeCell ref="G66:H66"/>
    <mergeCell ref="G67:H67"/>
    <mergeCell ref="G68:H68"/>
    <mergeCell ref="G69:H69"/>
    <mergeCell ref="G70:H70"/>
    <mergeCell ref="A80:H80"/>
    <mergeCell ref="A81:H81"/>
    <mergeCell ref="A82:H82"/>
    <mergeCell ref="A75:H75"/>
    <mergeCell ref="A76:A77"/>
    <mergeCell ref="B76:B77"/>
    <mergeCell ref="E76:H76"/>
    <mergeCell ref="G77:H77"/>
    <mergeCell ref="G72:H72"/>
    <mergeCell ref="G73:H73"/>
    <mergeCell ref="G74:H74"/>
    <mergeCell ref="G78:H78"/>
    <mergeCell ref="G79:H79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activeCell="A34" sqref="A34:H34"/>
    </sheetView>
  </sheetViews>
  <sheetFormatPr defaultRowHeight="12" x14ac:dyDescent="0.2"/>
  <cols>
    <col min="1" max="1" width="24.42578125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132</v>
      </c>
      <c r="G1" s="109"/>
      <c r="H1" s="109"/>
    </row>
    <row r="2" spans="1:8" x14ac:dyDescent="0.2">
      <c r="A2" s="103" t="s">
        <v>24</v>
      </c>
      <c r="B2" s="103"/>
      <c r="C2" s="103"/>
      <c r="D2" s="103"/>
      <c r="E2" s="103"/>
      <c r="F2" s="103"/>
      <c r="G2" s="103"/>
      <c r="H2" s="103"/>
    </row>
    <row r="3" spans="1:8" ht="25.5" customHeight="1" x14ac:dyDescent="0.2">
      <c r="A3" s="103" t="s">
        <v>0</v>
      </c>
      <c r="B3" s="103"/>
      <c r="C3" s="103"/>
      <c r="D3" s="103"/>
      <c r="E3" s="103"/>
      <c r="F3" s="103"/>
      <c r="G3" s="103"/>
      <c r="H3" s="103"/>
    </row>
    <row r="4" spans="1:8" x14ac:dyDescent="0.2">
      <c r="A4" s="103"/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 t="s">
        <v>1</v>
      </c>
      <c r="B6" s="103"/>
      <c r="C6" s="103"/>
      <c r="D6" s="103"/>
      <c r="E6" s="103"/>
      <c r="F6" s="103"/>
      <c r="G6" s="103"/>
      <c r="H6" s="103"/>
    </row>
    <row r="7" spans="1:8" x14ac:dyDescent="0.2">
      <c r="A7" s="103"/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 t="s">
        <v>2</v>
      </c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3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4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5</v>
      </c>
      <c r="B12" s="103"/>
      <c r="C12" s="103"/>
      <c r="D12" s="103"/>
      <c r="E12" s="103"/>
      <c r="F12" s="103"/>
      <c r="G12" s="103"/>
      <c r="H12" s="103"/>
    </row>
    <row r="13" spans="1:8" ht="30" customHeight="1" x14ac:dyDescent="0.2">
      <c r="A13" s="103" t="s">
        <v>6</v>
      </c>
      <c r="B13" s="103"/>
      <c r="C13" s="103"/>
      <c r="D13" s="103"/>
      <c r="E13" s="103"/>
      <c r="F13" s="103"/>
      <c r="G13" s="103"/>
      <c r="H13" s="103"/>
    </row>
    <row r="14" spans="1:8" x14ac:dyDescent="0.2">
      <c r="A14" s="103" t="s">
        <v>7</v>
      </c>
      <c r="B14" s="103"/>
      <c r="C14" s="103"/>
      <c r="D14" s="103"/>
      <c r="E14" s="103"/>
      <c r="F14" s="103"/>
      <c r="G14" s="103"/>
      <c r="H14" s="103"/>
    </row>
    <row r="15" spans="1:8" x14ac:dyDescent="0.2">
      <c r="A15" s="103" t="s">
        <v>134</v>
      </c>
      <c r="B15" s="103"/>
      <c r="C15" s="103"/>
      <c r="D15" s="103"/>
      <c r="E15" s="103"/>
      <c r="F15" s="103"/>
      <c r="G15" s="103"/>
      <c r="H15" s="103"/>
    </row>
    <row r="16" spans="1:8" x14ac:dyDescent="0.2">
      <c r="A16" s="33"/>
      <c r="B16" s="33"/>
      <c r="C16" s="6"/>
      <c r="D16" s="6"/>
      <c r="E16" s="6"/>
      <c r="F16" s="6"/>
      <c r="G16" s="6"/>
      <c r="H16" s="6"/>
    </row>
    <row r="17" spans="1:8" x14ac:dyDescent="0.2">
      <c r="A17" s="33"/>
      <c r="B17" s="33"/>
      <c r="C17" s="6"/>
      <c r="D17" s="6"/>
      <c r="E17" s="6"/>
      <c r="F17" s="6"/>
      <c r="G17" s="6"/>
      <c r="H17" s="6"/>
    </row>
    <row r="18" spans="1:8" x14ac:dyDescent="0.2">
      <c r="A18" s="33"/>
      <c r="B18" s="33"/>
      <c r="C18" s="6"/>
      <c r="D18" s="6"/>
      <c r="E18" s="6"/>
      <c r="F18" s="6"/>
      <c r="G18" s="6"/>
      <c r="H18" s="6"/>
    </row>
    <row r="19" spans="1:8" x14ac:dyDescent="0.2">
      <c r="A19" s="103" t="s">
        <v>8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103" t="s">
        <v>9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10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25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11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12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33"/>
      <c r="B25" s="33"/>
      <c r="C25" s="6"/>
      <c r="D25" s="6"/>
      <c r="E25" s="6"/>
      <c r="F25" s="6"/>
      <c r="G25" s="6"/>
      <c r="H25" s="6"/>
    </row>
    <row r="26" spans="1:8" x14ac:dyDescent="0.2">
      <c r="A26" s="103" t="s">
        <v>13</v>
      </c>
      <c r="B26" s="103"/>
      <c r="C26" s="103"/>
      <c r="D26" s="103"/>
      <c r="E26" s="103"/>
      <c r="F26" s="103"/>
      <c r="G26" s="103"/>
      <c r="H26" s="103"/>
    </row>
    <row r="27" spans="1:8" x14ac:dyDescent="0.2">
      <c r="A27" s="104"/>
      <c r="B27" s="104"/>
      <c r="C27" s="104"/>
      <c r="D27" s="104"/>
      <c r="E27" s="104"/>
      <c r="F27" s="104"/>
      <c r="G27" s="104"/>
      <c r="H27" s="104"/>
    </row>
    <row r="28" spans="1:8" x14ac:dyDescent="0.2">
      <c r="A28" s="105"/>
      <c r="B28" s="105"/>
      <c r="C28" s="105"/>
      <c r="D28" s="105"/>
      <c r="E28" s="105"/>
      <c r="F28" s="105"/>
      <c r="G28" s="105"/>
      <c r="H28" s="105"/>
    </row>
    <row r="29" spans="1:8" x14ac:dyDescent="0.2">
      <c r="A29" s="102" t="s">
        <v>14</v>
      </c>
      <c r="B29" s="102"/>
      <c r="C29" s="102"/>
      <c r="D29" s="102"/>
      <c r="E29" s="102"/>
      <c r="F29" s="102"/>
      <c r="G29" s="102"/>
      <c r="H29" s="102"/>
    </row>
    <row r="30" spans="1:8" ht="12" customHeight="1" x14ac:dyDescent="0.2">
      <c r="A30" s="102" t="s">
        <v>68</v>
      </c>
      <c r="B30" s="102"/>
      <c r="C30" s="102"/>
      <c r="D30" s="102"/>
      <c r="E30" s="102"/>
      <c r="F30" s="102"/>
      <c r="G30" s="102"/>
      <c r="H30" s="102"/>
    </row>
    <row r="31" spans="1:8" ht="14.25" x14ac:dyDescent="0.2">
      <c r="A31" s="113" t="s">
        <v>26</v>
      </c>
      <c r="B31" s="113"/>
      <c r="C31" s="113"/>
      <c r="D31" s="113"/>
      <c r="E31" s="113"/>
      <c r="F31" s="113"/>
      <c r="G31" s="113"/>
      <c r="H31" s="113"/>
    </row>
    <row r="32" spans="1:8" x14ac:dyDescent="0.2">
      <c r="A32" s="102" t="s">
        <v>147</v>
      </c>
      <c r="B32" s="102"/>
      <c r="C32" s="102"/>
      <c r="D32" s="102"/>
      <c r="E32" s="102"/>
      <c r="F32" s="102"/>
      <c r="G32" s="102"/>
      <c r="H32" s="102"/>
    </row>
    <row r="33" spans="1:8" x14ac:dyDescent="0.2">
      <c r="A33" s="114"/>
      <c r="B33" s="114"/>
      <c r="C33" s="114"/>
      <c r="D33" s="114"/>
      <c r="E33" s="114"/>
      <c r="F33" s="114"/>
      <c r="G33" s="114"/>
      <c r="H33" s="114"/>
    </row>
    <row r="34" spans="1:8" ht="25.5" customHeight="1" x14ac:dyDescent="0.2">
      <c r="A34" s="105" t="s">
        <v>106</v>
      </c>
      <c r="B34" s="105"/>
      <c r="C34" s="105"/>
      <c r="D34" s="105"/>
      <c r="E34" s="105"/>
      <c r="F34" s="105"/>
      <c r="G34" s="105"/>
      <c r="H34" s="105"/>
    </row>
    <row r="35" spans="1:8" ht="14.25" customHeight="1" x14ac:dyDescent="0.2">
      <c r="A35" s="105" t="s">
        <v>67</v>
      </c>
      <c r="B35" s="105"/>
      <c r="C35" s="105"/>
      <c r="D35" s="105"/>
      <c r="E35" s="105"/>
      <c r="F35" s="105"/>
      <c r="G35" s="105"/>
      <c r="H35" s="105"/>
    </row>
    <row r="36" spans="1:8" ht="240" customHeight="1" x14ac:dyDescent="0.2">
      <c r="A36" s="101" t="s">
        <v>144</v>
      </c>
      <c r="B36" s="101"/>
      <c r="C36" s="101"/>
      <c r="D36" s="101"/>
      <c r="E36" s="101"/>
      <c r="F36" s="101"/>
      <c r="G36" s="101"/>
      <c r="H36" s="101"/>
    </row>
    <row r="37" spans="1:8" x14ac:dyDescent="0.2">
      <c r="A37" s="105" t="s">
        <v>27</v>
      </c>
      <c r="B37" s="105"/>
      <c r="C37" s="105"/>
      <c r="D37" s="105"/>
      <c r="E37" s="105"/>
      <c r="F37" s="105"/>
      <c r="G37" s="105"/>
      <c r="H37" s="105"/>
    </row>
    <row r="38" spans="1:8" ht="17.25" customHeight="1" x14ac:dyDescent="0.2">
      <c r="A38" s="101" t="s">
        <v>39</v>
      </c>
      <c r="B38" s="101"/>
      <c r="C38" s="101"/>
      <c r="D38" s="101"/>
      <c r="E38" s="101"/>
      <c r="F38" s="101"/>
      <c r="G38" s="101"/>
      <c r="H38" s="101"/>
    </row>
    <row r="39" spans="1:8" ht="14.25" x14ac:dyDescent="0.2">
      <c r="A39" s="107" t="s">
        <v>15</v>
      </c>
      <c r="B39" s="107"/>
      <c r="C39" s="107"/>
      <c r="D39" s="107"/>
      <c r="E39" s="107"/>
      <c r="F39" s="107"/>
      <c r="G39" s="107"/>
      <c r="H39" s="107"/>
    </row>
    <row r="40" spans="1:8" ht="17.25" customHeight="1" x14ac:dyDescent="0.2">
      <c r="A40" s="101" t="s">
        <v>42</v>
      </c>
      <c r="B40" s="101"/>
      <c r="C40" s="101"/>
      <c r="D40" s="101"/>
      <c r="E40" s="101"/>
      <c r="F40" s="101"/>
      <c r="G40" s="101"/>
      <c r="H40" s="101"/>
    </row>
    <row r="41" spans="1:8" ht="14.25" x14ac:dyDescent="0.2">
      <c r="A41" s="107" t="s">
        <v>16</v>
      </c>
      <c r="B41" s="107"/>
      <c r="C41" s="107"/>
      <c r="D41" s="107"/>
      <c r="E41" s="107"/>
      <c r="F41" s="107"/>
      <c r="G41" s="107"/>
      <c r="H41" s="107"/>
    </row>
    <row r="42" spans="1:8" ht="16.5" customHeight="1" x14ac:dyDescent="0.2">
      <c r="A42" s="101" t="s">
        <v>40</v>
      </c>
      <c r="B42" s="101"/>
      <c r="C42" s="101"/>
      <c r="D42" s="101"/>
      <c r="E42" s="101"/>
      <c r="F42" s="101"/>
      <c r="G42" s="101"/>
      <c r="H42" s="101"/>
    </row>
    <row r="43" spans="1:8" ht="14.25" x14ac:dyDescent="0.2">
      <c r="A43" s="107" t="s">
        <v>17</v>
      </c>
      <c r="B43" s="107"/>
      <c r="C43" s="107"/>
      <c r="D43" s="107"/>
      <c r="E43" s="107"/>
      <c r="F43" s="107"/>
      <c r="G43" s="107"/>
      <c r="H43" s="107"/>
    </row>
    <row r="44" spans="1:8" ht="12.75" customHeight="1" x14ac:dyDescent="0.2">
      <c r="A44" s="101" t="s">
        <v>49</v>
      </c>
      <c r="B44" s="101"/>
      <c r="C44" s="101"/>
      <c r="D44" s="101"/>
      <c r="E44" s="101"/>
      <c r="F44" s="101"/>
      <c r="G44" s="101"/>
      <c r="H44" s="101"/>
    </row>
    <row r="45" spans="1:8" ht="14.25" x14ac:dyDescent="0.2">
      <c r="A45" s="107" t="s">
        <v>18</v>
      </c>
      <c r="B45" s="107"/>
      <c r="C45" s="107"/>
      <c r="D45" s="107"/>
      <c r="E45" s="107"/>
      <c r="F45" s="107"/>
      <c r="G45" s="107"/>
      <c r="H45" s="107"/>
    </row>
    <row r="46" spans="1:8" ht="26.25" customHeight="1" x14ac:dyDescent="0.2">
      <c r="A46" s="101" t="s">
        <v>107</v>
      </c>
      <c r="B46" s="101"/>
      <c r="C46" s="101"/>
      <c r="D46" s="101"/>
      <c r="E46" s="101"/>
      <c r="F46" s="101"/>
      <c r="G46" s="101"/>
      <c r="H46" s="101"/>
    </row>
    <row r="47" spans="1:8" ht="38.25" customHeight="1" x14ac:dyDescent="0.2">
      <c r="A47" s="105" t="s">
        <v>111</v>
      </c>
      <c r="B47" s="105"/>
      <c r="C47" s="105"/>
      <c r="D47" s="105"/>
      <c r="E47" s="105"/>
      <c r="F47" s="105"/>
      <c r="G47" s="105"/>
      <c r="H47" s="105"/>
    </row>
    <row r="48" spans="1:8" ht="26.25" customHeight="1" x14ac:dyDescent="0.2">
      <c r="A48" s="105" t="s">
        <v>108</v>
      </c>
      <c r="B48" s="105"/>
      <c r="C48" s="105"/>
      <c r="D48" s="105"/>
      <c r="E48" s="105"/>
      <c r="F48" s="105"/>
      <c r="G48" s="105"/>
      <c r="H48" s="105"/>
    </row>
    <row r="49" spans="1:8" x14ac:dyDescent="0.2">
      <c r="A49" s="101"/>
      <c r="B49" s="101"/>
      <c r="C49" s="101"/>
      <c r="D49" s="101"/>
      <c r="E49" s="101"/>
      <c r="F49" s="101"/>
      <c r="G49" s="101"/>
      <c r="H49" s="101"/>
    </row>
    <row r="50" spans="1:8" x14ac:dyDescent="0.2">
      <c r="A50" s="43"/>
      <c r="B50" s="43"/>
      <c r="C50" s="43"/>
      <c r="D50" s="43"/>
      <c r="E50" s="43"/>
      <c r="F50" s="43"/>
      <c r="G50" s="43"/>
      <c r="H50" s="43"/>
    </row>
    <row r="51" spans="1:8" ht="12" customHeight="1" x14ac:dyDescent="0.2">
      <c r="A51" s="106" t="s">
        <v>28</v>
      </c>
      <c r="B51" s="106"/>
      <c r="C51" s="106"/>
      <c r="D51" s="106"/>
      <c r="E51" s="106"/>
      <c r="F51" s="106"/>
      <c r="G51" s="106"/>
      <c r="H51" s="106"/>
    </row>
    <row r="52" spans="1:8" ht="61.5" customHeight="1" x14ac:dyDescent="0.2">
      <c r="A52" s="112" t="s">
        <v>29</v>
      </c>
      <c r="B52" s="108" t="s">
        <v>19</v>
      </c>
      <c r="C52" s="32" t="s">
        <v>30</v>
      </c>
      <c r="D52" s="32" t="s">
        <v>31</v>
      </c>
      <c r="E52" s="34" t="s">
        <v>32</v>
      </c>
      <c r="F52" s="108"/>
      <c r="G52" s="108"/>
      <c r="H52" s="108"/>
    </row>
    <row r="53" spans="1:8" x14ac:dyDescent="0.2">
      <c r="A53" s="112"/>
      <c r="B53" s="108"/>
      <c r="C53" s="32">
        <v>2015</v>
      </c>
      <c r="D53" s="32">
        <v>2016</v>
      </c>
      <c r="E53" s="32">
        <v>2017</v>
      </c>
      <c r="F53" s="32">
        <v>2018</v>
      </c>
      <c r="G53" s="108">
        <v>2019</v>
      </c>
      <c r="H53" s="108"/>
    </row>
    <row r="54" spans="1:8" ht="15" customHeight="1" x14ac:dyDescent="0.2">
      <c r="A54" s="34"/>
      <c r="B54" s="32" t="s">
        <v>21</v>
      </c>
      <c r="C54" s="32">
        <v>0</v>
      </c>
      <c r="D54" s="32" t="e">
        <f>D69+D84</f>
        <v>#VALUE!</v>
      </c>
      <c r="E54" s="32">
        <v>13318</v>
      </c>
      <c r="F54" s="32">
        <v>12632</v>
      </c>
      <c r="G54" s="108">
        <v>12632</v>
      </c>
      <c r="H54" s="108"/>
    </row>
    <row r="55" spans="1:8" ht="24" x14ac:dyDescent="0.2">
      <c r="A55" s="9" t="s">
        <v>33</v>
      </c>
      <c r="B55" s="32" t="s">
        <v>21</v>
      </c>
      <c r="C55" s="32">
        <f>SUM(C54)</f>
        <v>0</v>
      </c>
      <c r="D55" s="40">
        <f>D70+D85</f>
        <v>9736</v>
      </c>
      <c r="E55" s="32">
        <f>SUM(E54)</f>
        <v>13318</v>
      </c>
      <c r="F55" s="32">
        <f>SUM(F54)</f>
        <v>12632</v>
      </c>
      <c r="G55" s="108">
        <f>SUM(G54)</f>
        <v>12632</v>
      </c>
      <c r="H55" s="108"/>
    </row>
    <row r="56" spans="1:8" ht="16.5" customHeight="1" x14ac:dyDescent="0.2">
      <c r="A56" s="105" t="s">
        <v>47</v>
      </c>
      <c r="B56" s="105"/>
      <c r="C56" s="105"/>
      <c r="D56" s="105"/>
      <c r="E56" s="105"/>
      <c r="F56" s="105"/>
      <c r="G56" s="105"/>
      <c r="H56" s="105"/>
    </row>
    <row r="57" spans="1:8" x14ac:dyDescent="0.2">
      <c r="A57" s="105" t="s">
        <v>34</v>
      </c>
      <c r="B57" s="105"/>
      <c r="C57" s="105"/>
      <c r="D57" s="105"/>
      <c r="E57" s="105"/>
      <c r="F57" s="105"/>
      <c r="G57" s="105"/>
      <c r="H57" s="105"/>
    </row>
    <row r="58" spans="1:8" x14ac:dyDescent="0.2">
      <c r="A58" s="101" t="s">
        <v>45</v>
      </c>
      <c r="B58" s="101"/>
      <c r="C58" s="101"/>
      <c r="D58" s="101"/>
      <c r="E58" s="101"/>
      <c r="F58" s="101"/>
      <c r="G58" s="101"/>
      <c r="H58" s="101"/>
    </row>
    <row r="59" spans="1:8" x14ac:dyDescent="0.2">
      <c r="A59" s="101" t="s">
        <v>46</v>
      </c>
      <c r="B59" s="101"/>
      <c r="C59" s="101"/>
      <c r="D59" s="101"/>
      <c r="E59" s="101"/>
      <c r="F59" s="101"/>
      <c r="G59" s="101"/>
      <c r="H59" s="101"/>
    </row>
    <row r="60" spans="1:8" ht="25.5" customHeight="1" x14ac:dyDescent="0.2">
      <c r="A60" s="105" t="s">
        <v>110</v>
      </c>
      <c r="B60" s="105"/>
      <c r="C60" s="105"/>
      <c r="D60" s="105"/>
      <c r="E60" s="105"/>
      <c r="F60" s="105"/>
      <c r="G60" s="105"/>
      <c r="H60" s="105"/>
    </row>
    <row r="61" spans="1:8" x14ac:dyDescent="0.2">
      <c r="A61" s="105"/>
      <c r="B61" s="105"/>
      <c r="C61" s="105"/>
      <c r="D61" s="105"/>
      <c r="E61" s="105"/>
      <c r="F61" s="105"/>
      <c r="G61" s="105"/>
      <c r="H61" s="105"/>
    </row>
    <row r="62" spans="1:8" ht="48.75" customHeight="1" x14ac:dyDescent="0.2">
      <c r="A62" s="117" t="s">
        <v>20</v>
      </c>
      <c r="B62" s="119" t="s">
        <v>19</v>
      </c>
      <c r="C62" s="2" t="s">
        <v>30</v>
      </c>
      <c r="D62" s="28" t="s">
        <v>31</v>
      </c>
      <c r="E62" s="108" t="s">
        <v>32</v>
      </c>
      <c r="F62" s="108"/>
      <c r="G62" s="108"/>
      <c r="H62" s="108"/>
    </row>
    <row r="63" spans="1:8" x14ac:dyDescent="0.2">
      <c r="A63" s="121"/>
      <c r="B63" s="122"/>
      <c r="C63" s="42">
        <v>2015</v>
      </c>
      <c r="D63" s="30">
        <v>2016</v>
      </c>
      <c r="E63" s="41">
        <v>2017</v>
      </c>
      <c r="F63" s="41">
        <v>2018</v>
      </c>
      <c r="G63" s="116">
        <v>2019</v>
      </c>
      <c r="H63" s="116"/>
    </row>
    <row r="64" spans="1:8" ht="108" customHeight="1" x14ac:dyDescent="0.2">
      <c r="A64" s="22" t="s">
        <v>96</v>
      </c>
      <c r="B64" s="40" t="s">
        <v>80</v>
      </c>
      <c r="C64" s="40"/>
      <c r="D64" s="40">
        <v>12</v>
      </c>
      <c r="E64" s="40">
        <v>10.5</v>
      </c>
      <c r="F64" s="40"/>
      <c r="G64" s="108"/>
      <c r="H64" s="108"/>
    </row>
    <row r="65" spans="1:8" ht="41.25" customHeight="1" x14ac:dyDescent="0.2">
      <c r="A65" s="22" t="s">
        <v>105</v>
      </c>
      <c r="B65" s="40" t="s">
        <v>80</v>
      </c>
      <c r="C65" s="40"/>
      <c r="D65" s="40">
        <v>12</v>
      </c>
      <c r="E65" s="40">
        <v>10.5</v>
      </c>
      <c r="F65" s="40"/>
      <c r="G65" s="108"/>
      <c r="H65" s="108"/>
    </row>
    <row r="66" spans="1:8" x14ac:dyDescent="0.2">
      <c r="A66" s="101"/>
      <c r="B66" s="101"/>
      <c r="C66" s="101"/>
      <c r="D66" s="101"/>
      <c r="E66" s="101"/>
      <c r="F66" s="101"/>
      <c r="G66" s="101"/>
      <c r="H66" s="101"/>
    </row>
    <row r="67" spans="1:8" ht="61.5" customHeight="1" x14ac:dyDescent="0.2">
      <c r="A67" s="117" t="s">
        <v>35</v>
      </c>
      <c r="B67" s="119" t="s">
        <v>19</v>
      </c>
      <c r="C67" s="2" t="s">
        <v>30</v>
      </c>
      <c r="D67" s="28" t="s">
        <v>31</v>
      </c>
      <c r="E67" s="108" t="s">
        <v>32</v>
      </c>
      <c r="F67" s="108"/>
      <c r="G67" s="108"/>
      <c r="H67" s="108"/>
    </row>
    <row r="68" spans="1:8" x14ac:dyDescent="0.2">
      <c r="A68" s="118"/>
      <c r="B68" s="120"/>
      <c r="C68" s="2">
        <v>2014</v>
      </c>
      <c r="D68" s="28">
        <v>2015</v>
      </c>
      <c r="E68" s="40">
        <v>2016</v>
      </c>
      <c r="F68" s="40">
        <v>2017</v>
      </c>
      <c r="G68" s="108">
        <v>2018</v>
      </c>
      <c r="H68" s="108"/>
    </row>
    <row r="69" spans="1:8" ht="18" customHeight="1" x14ac:dyDescent="0.2">
      <c r="A69" s="26"/>
      <c r="B69" s="2" t="s">
        <v>21</v>
      </c>
      <c r="C69" s="2">
        <v>1926</v>
      </c>
      <c r="D69" s="28" t="s">
        <v>149</v>
      </c>
      <c r="E69" s="40">
        <v>3490</v>
      </c>
      <c r="F69" s="40"/>
      <c r="G69" s="108"/>
      <c r="H69" s="108"/>
    </row>
    <row r="70" spans="1:8" ht="24" x14ac:dyDescent="0.2">
      <c r="A70" s="4" t="s">
        <v>36</v>
      </c>
      <c r="B70" s="2" t="s">
        <v>21</v>
      </c>
      <c r="C70" s="2"/>
      <c r="D70" s="28">
        <f>SUM(D69)</f>
        <v>0</v>
      </c>
      <c r="E70" s="40">
        <v>3490</v>
      </c>
      <c r="F70" s="40"/>
      <c r="G70" s="108"/>
      <c r="H70" s="108"/>
    </row>
    <row r="71" spans="1:8" x14ac:dyDescent="0.2">
      <c r="A71" s="45"/>
      <c r="B71" s="36"/>
      <c r="C71" s="36"/>
      <c r="D71" s="36"/>
      <c r="E71" s="36"/>
      <c r="F71" s="36"/>
      <c r="G71" s="36"/>
      <c r="H71" s="36"/>
    </row>
    <row r="72" spans="1:8" ht="15" customHeight="1" x14ac:dyDescent="0.2">
      <c r="A72" s="115" t="s">
        <v>66</v>
      </c>
      <c r="B72" s="115"/>
      <c r="C72" s="115"/>
      <c r="D72" s="115"/>
      <c r="E72" s="115"/>
      <c r="F72" s="115"/>
      <c r="G72" s="115"/>
      <c r="H72" s="115"/>
    </row>
    <row r="73" spans="1:8" ht="12" customHeight="1" x14ac:dyDescent="0.2">
      <c r="A73" s="105" t="s">
        <v>34</v>
      </c>
      <c r="B73" s="105"/>
      <c r="C73" s="105"/>
      <c r="D73" s="105"/>
      <c r="E73" s="105"/>
      <c r="F73" s="105"/>
      <c r="G73" s="105"/>
      <c r="H73" s="105"/>
    </row>
    <row r="74" spans="1:8" ht="12" customHeight="1" x14ac:dyDescent="0.2">
      <c r="A74" s="101" t="s">
        <v>45</v>
      </c>
      <c r="B74" s="101"/>
      <c r="C74" s="101"/>
      <c r="D74" s="101"/>
      <c r="E74" s="101"/>
      <c r="F74" s="101"/>
      <c r="G74" s="101"/>
      <c r="H74" s="101"/>
    </row>
    <row r="75" spans="1:8" x14ac:dyDescent="0.2">
      <c r="A75" s="101" t="s">
        <v>46</v>
      </c>
      <c r="B75" s="101"/>
      <c r="C75" s="101"/>
      <c r="D75" s="101"/>
      <c r="E75" s="101"/>
      <c r="F75" s="101"/>
      <c r="G75" s="101"/>
      <c r="H75" s="101"/>
    </row>
    <row r="76" spans="1:8" ht="27" customHeight="1" x14ac:dyDescent="0.2">
      <c r="A76" s="105" t="s">
        <v>110</v>
      </c>
      <c r="B76" s="105"/>
      <c r="C76" s="105"/>
      <c r="D76" s="105"/>
      <c r="E76" s="105"/>
      <c r="F76" s="105"/>
      <c r="G76" s="105"/>
      <c r="H76" s="105"/>
    </row>
    <row r="77" spans="1:8" x14ac:dyDescent="0.2">
      <c r="A77" s="101"/>
      <c r="B77" s="101"/>
      <c r="C77" s="101"/>
      <c r="D77" s="101"/>
      <c r="E77" s="101"/>
      <c r="F77" s="101"/>
      <c r="G77" s="101"/>
      <c r="H77" s="101"/>
    </row>
    <row r="78" spans="1:8" ht="48.75" customHeight="1" x14ac:dyDescent="0.2">
      <c r="A78" s="112" t="s">
        <v>20</v>
      </c>
      <c r="B78" s="108" t="s">
        <v>19</v>
      </c>
      <c r="C78" s="32" t="s">
        <v>30</v>
      </c>
      <c r="D78" s="32" t="s">
        <v>31</v>
      </c>
      <c r="E78" s="108" t="s">
        <v>32</v>
      </c>
      <c r="F78" s="108"/>
      <c r="G78" s="108"/>
      <c r="H78" s="108"/>
    </row>
    <row r="79" spans="1:8" x14ac:dyDescent="0.2">
      <c r="A79" s="112"/>
      <c r="B79" s="108"/>
      <c r="C79" s="32">
        <v>2015</v>
      </c>
      <c r="D79" s="32">
        <v>2016</v>
      </c>
      <c r="E79" s="32">
        <v>2017</v>
      </c>
      <c r="F79" s="32">
        <v>2018</v>
      </c>
      <c r="G79" s="108">
        <v>2019</v>
      </c>
      <c r="H79" s="108"/>
    </row>
    <row r="80" spans="1:8" ht="48" x14ac:dyDescent="0.2">
      <c r="A80" s="22" t="s">
        <v>109</v>
      </c>
      <c r="B80" s="32" t="s">
        <v>78</v>
      </c>
      <c r="C80" s="32">
        <v>0</v>
      </c>
      <c r="D80" s="32">
        <v>24</v>
      </c>
      <c r="E80" s="32">
        <v>24</v>
      </c>
      <c r="F80" s="32">
        <v>24</v>
      </c>
      <c r="G80" s="108">
        <v>24</v>
      </c>
      <c r="H80" s="108"/>
    </row>
    <row r="81" spans="1:8" x14ac:dyDescent="0.2">
      <c r="A81" s="101"/>
      <c r="B81" s="101"/>
      <c r="C81" s="101"/>
      <c r="D81" s="101"/>
      <c r="E81" s="101"/>
      <c r="F81" s="101"/>
      <c r="G81" s="101"/>
      <c r="H81" s="101"/>
    </row>
    <row r="82" spans="1:8" ht="61.5" customHeight="1" x14ac:dyDescent="0.2">
      <c r="A82" s="117" t="s">
        <v>35</v>
      </c>
      <c r="B82" s="119" t="s">
        <v>19</v>
      </c>
      <c r="C82" s="2" t="s">
        <v>30</v>
      </c>
      <c r="D82" s="28" t="s">
        <v>31</v>
      </c>
      <c r="E82" s="108" t="s">
        <v>32</v>
      </c>
      <c r="F82" s="108"/>
      <c r="G82" s="108"/>
      <c r="H82" s="108"/>
    </row>
    <row r="83" spans="1:8" x14ac:dyDescent="0.2">
      <c r="A83" s="118"/>
      <c r="B83" s="120"/>
      <c r="C83" s="32">
        <v>2014</v>
      </c>
      <c r="D83" s="32">
        <v>2015</v>
      </c>
      <c r="E83" s="32">
        <v>2016</v>
      </c>
      <c r="F83" s="32">
        <v>2017</v>
      </c>
      <c r="G83" s="108">
        <v>2018</v>
      </c>
      <c r="H83" s="108"/>
    </row>
    <row r="84" spans="1:8" ht="18" customHeight="1" x14ac:dyDescent="0.2">
      <c r="A84" s="1" t="s">
        <v>82</v>
      </c>
      <c r="B84" s="2" t="s">
        <v>21</v>
      </c>
      <c r="C84" s="2">
        <v>0</v>
      </c>
      <c r="D84" s="28">
        <v>9736</v>
      </c>
      <c r="E84" s="32">
        <v>9828</v>
      </c>
      <c r="F84" s="32">
        <v>12632</v>
      </c>
      <c r="G84" s="108">
        <v>12632</v>
      </c>
      <c r="H84" s="108"/>
    </row>
    <row r="85" spans="1:8" ht="24" x14ac:dyDescent="0.2">
      <c r="A85" s="4" t="s">
        <v>36</v>
      </c>
      <c r="B85" s="2" t="s">
        <v>21</v>
      </c>
      <c r="C85" s="2">
        <f>SUM(C84)</f>
        <v>0</v>
      </c>
      <c r="D85" s="28">
        <f>SUM(D84)</f>
        <v>9736</v>
      </c>
      <c r="E85" s="32">
        <f>SUM(E84)</f>
        <v>9828</v>
      </c>
      <c r="F85" s="32">
        <f>SUM(F84)</f>
        <v>12632</v>
      </c>
      <c r="G85" s="108">
        <f>SUM(G84)</f>
        <v>12632</v>
      </c>
      <c r="H85" s="108"/>
    </row>
    <row r="86" spans="1:8" x14ac:dyDescent="0.2">
      <c r="A86" s="101" t="s">
        <v>22</v>
      </c>
      <c r="B86" s="101"/>
      <c r="C86" s="101"/>
      <c r="D86" s="101"/>
      <c r="E86" s="101"/>
      <c r="F86" s="101"/>
      <c r="G86" s="101"/>
      <c r="H86" s="101"/>
    </row>
    <row r="87" spans="1:8" ht="25.5" customHeight="1" x14ac:dyDescent="0.2">
      <c r="A87" s="101" t="s">
        <v>23</v>
      </c>
      <c r="B87" s="101"/>
      <c r="C87" s="101"/>
      <c r="D87" s="101"/>
      <c r="E87" s="101"/>
      <c r="F87" s="101"/>
      <c r="G87" s="101"/>
      <c r="H87" s="101"/>
    </row>
  </sheetData>
  <mergeCells count="91">
    <mergeCell ref="G84:H84"/>
    <mergeCell ref="G85:H85"/>
    <mergeCell ref="A86:H86"/>
    <mergeCell ref="A87:H87"/>
    <mergeCell ref="A81:H81"/>
    <mergeCell ref="A82:A83"/>
    <mergeCell ref="B82:B83"/>
    <mergeCell ref="E82:H82"/>
    <mergeCell ref="G83:H83"/>
    <mergeCell ref="G80:H80"/>
    <mergeCell ref="A75:H75"/>
    <mergeCell ref="A76:H76"/>
    <mergeCell ref="A77:H77"/>
    <mergeCell ref="A78:A79"/>
    <mergeCell ref="B78:B79"/>
    <mergeCell ref="E78:H78"/>
    <mergeCell ref="G79:H79"/>
    <mergeCell ref="G70:H70"/>
    <mergeCell ref="A74:H74"/>
    <mergeCell ref="A72:H72"/>
    <mergeCell ref="A73:H73"/>
    <mergeCell ref="A67:A68"/>
    <mergeCell ref="B67:B68"/>
    <mergeCell ref="E67:H67"/>
    <mergeCell ref="G68:H68"/>
    <mergeCell ref="G69:H69"/>
    <mergeCell ref="G54:H54"/>
    <mergeCell ref="G55:H55"/>
    <mergeCell ref="G64:H64"/>
    <mergeCell ref="G65:H65"/>
    <mergeCell ref="A66:H66"/>
    <mergeCell ref="A60:H60"/>
    <mergeCell ref="A61:H61"/>
    <mergeCell ref="A62:A63"/>
    <mergeCell ref="B62:B63"/>
    <mergeCell ref="E62:H62"/>
    <mergeCell ref="G63:H63"/>
    <mergeCell ref="A47:H47"/>
    <mergeCell ref="A48:H48"/>
    <mergeCell ref="A49:H49"/>
    <mergeCell ref="A51:H51"/>
    <mergeCell ref="A52:A53"/>
    <mergeCell ref="B52:B53"/>
    <mergeCell ref="F52:H52"/>
    <mergeCell ref="G53:H53"/>
    <mergeCell ref="A46:H46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20:H20"/>
    <mergeCell ref="A34:H34"/>
    <mergeCell ref="A22:H22"/>
    <mergeCell ref="A23:H23"/>
    <mergeCell ref="A24:H24"/>
    <mergeCell ref="A26:H26"/>
    <mergeCell ref="A27:H27"/>
    <mergeCell ref="A28:H28"/>
    <mergeCell ref="A29:H29"/>
    <mergeCell ref="A30:H30"/>
    <mergeCell ref="A31:H31"/>
    <mergeCell ref="A32:H32"/>
    <mergeCell ref="A33:H33"/>
    <mergeCell ref="F1:H1"/>
    <mergeCell ref="A2:H2"/>
    <mergeCell ref="A3:H3"/>
    <mergeCell ref="A4:H4"/>
    <mergeCell ref="A5:H5"/>
    <mergeCell ref="A6:H6"/>
    <mergeCell ref="A56:H56"/>
    <mergeCell ref="A57:H57"/>
    <mergeCell ref="A58:H58"/>
    <mergeCell ref="A59:H59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9:H19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77"/>
  <sheetViews>
    <sheetView workbookViewId="0">
      <selection activeCell="A35" sqref="A35:H35"/>
    </sheetView>
  </sheetViews>
  <sheetFormatPr defaultRowHeight="12" x14ac:dyDescent="0.2"/>
  <cols>
    <col min="1" max="1" width="24.42578125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150</v>
      </c>
      <c r="G1" s="109"/>
      <c r="H1" s="109"/>
    </row>
    <row r="2" spans="1:8" x14ac:dyDescent="0.2">
      <c r="A2" s="103" t="s">
        <v>24</v>
      </c>
      <c r="B2" s="103"/>
      <c r="C2" s="103"/>
      <c r="D2" s="103"/>
      <c r="E2" s="103"/>
      <c r="F2" s="103"/>
      <c r="G2" s="103"/>
      <c r="H2" s="103"/>
    </row>
    <row r="3" spans="1:8" ht="25.5" customHeight="1" x14ac:dyDescent="0.2">
      <c r="A3" s="103" t="s">
        <v>0</v>
      </c>
      <c r="B3" s="103"/>
      <c r="C3" s="103"/>
      <c r="D3" s="103"/>
      <c r="E3" s="103"/>
      <c r="F3" s="103"/>
      <c r="G3" s="103"/>
      <c r="H3" s="103"/>
    </row>
    <row r="4" spans="1:8" x14ac:dyDescent="0.2">
      <c r="A4" s="103"/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 t="s">
        <v>1</v>
      </c>
      <c r="B6" s="103"/>
      <c r="C6" s="103"/>
      <c r="D6" s="103"/>
      <c r="E6" s="103"/>
      <c r="F6" s="103"/>
      <c r="G6" s="103"/>
      <c r="H6" s="103"/>
    </row>
    <row r="7" spans="1:8" x14ac:dyDescent="0.2">
      <c r="A7" s="103"/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 t="s">
        <v>2</v>
      </c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3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4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5</v>
      </c>
      <c r="B12" s="103"/>
      <c r="C12" s="103"/>
      <c r="D12" s="103"/>
      <c r="E12" s="103"/>
      <c r="F12" s="103"/>
      <c r="G12" s="103"/>
      <c r="H12" s="103"/>
    </row>
    <row r="13" spans="1:8" ht="30" customHeight="1" x14ac:dyDescent="0.2">
      <c r="A13" s="103" t="s">
        <v>6</v>
      </c>
      <c r="B13" s="103"/>
      <c r="C13" s="103"/>
      <c r="D13" s="103"/>
      <c r="E13" s="103"/>
      <c r="F13" s="103"/>
      <c r="G13" s="103"/>
      <c r="H13" s="103"/>
    </row>
    <row r="14" spans="1:8" x14ac:dyDescent="0.2">
      <c r="A14" s="103" t="s">
        <v>7</v>
      </c>
      <c r="B14" s="103"/>
      <c r="C14" s="103"/>
      <c r="D14" s="103"/>
      <c r="E14" s="103"/>
      <c r="F14" s="103"/>
      <c r="G14" s="103"/>
      <c r="H14" s="103"/>
    </row>
    <row r="15" spans="1:8" x14ac:dyDescent="0.2">
      <c r="A15" s="103"/>
      <c r="B15" s="103"/>
      <c r="C15" s="103"/>
      <c r="D15" s="103"/>
      <c r="E15" s="103"/>
      <c r="F15" s="103"/>
      <c r="G15" s="103"/>
      <c r="H15" s="103"/>
    </row>
    <row r="16" spans="1:8" x14ac:dyDescent="0.2">
      <c r="A16" s="48"/>
      <c r="B16" s="48"/>
      <c r="C16" s="6"/>
      <c r="D16" s="6"/>
      <c r="E16" s="6"/>
      <c r="F16" s="6"/>
      <c r="G16" s="6"/>
      <c r="H16" s="6"/>
    </row>
    <row r="17" spans="1:8" x14ac:dyDescent="0.2">
      <c r="A17" s="48"/>
      <c r="B17" s="48"/>
      <c r="C17" s="6"/>
      <c r="D17" s="6"/>
      <c r="E17" s="6"/>
      <c r="F17" s="6"/>
      <c r="G17" s="6"/>
      <c r="H17" s="6"/>
    </row>
    <row r="18" spans="1:8" x14ac:dyDescent="0.2">
      <c r="A18" s="48"/>
      <c r="B18" s="48"/>
      <c r="C18" s="6"/>
      <c r="D18" s="6"/>
      <c r="E18" s="6"/>
      <c r="F18" s="6"/>
      <c r="G18" s="6"/>
      <c r="H18" s="6"/>
    </row>
    <row r="19" spans="1:8" x14ac:dyDescent="0.2">
      <c r="A19" s="103" t="s">
        <v>8</v>
      </c>
      <c r="B19" s="103"/>
      <c r="C19" s="103"/>
      <c r="D19" s="103"/>
      <c r="E19" s="103"/>
      <c r="F19" s="103"/>
      <c r="G19" s="103"/>
      <c r="H19" s="103"/>
    </row>
    <row r="20" spans="1:8" x14ac:dyDescent="0.2">
      <c r="A20" s="103" t="s">
        <v>9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10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25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11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12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48"/>
      <c r="B25" s="48"/>
      <c r="C25" s="6"/>
      <c r="D25" s="6"/>
      <c r="E25" s="6"/>
      <c r="F25" s="6"/>
      <c r="G25" s="6"/>
      <c r="H25" s="6"/>
    </row>
    <row r="26" spans="1:8" x14ac:dyDescent="0.2">
      <c r="A26" s="103" t="s">
        <v>13</v>
      </c>
      <c r="B26" s="103"/>
      <c r="C26" s="103"/>
      <c r="D26" s="103"/>
      <c r="E26" s="103"/>
      <c r="F26" s="103"/>
      <c r="G26" s="103"/>
      <c r="H26" s="103"/>
    </row>
    <row r="27" spans="1:8" x14ac:dyDescent="0.2">
      <c r="A27" s="48"/>
      <c r="B27" s="48"/>
      <c r="C27" s="6"/>
      <c r="D27" s="6"/>
      <c r="E27" s="6"/>
      <c r="F27" s="6"/>
      <c r="G27" s="6"/>
      <c r="H27" s="6"/>
    </row>
    <row r="28" spans="1:8" x14ac:dyDescent="0.2">
      <c r="A28" s="104"/>
      <c r="B28" s="104"/>
      <c r="C28" s="104"/>
      <c r="D28" s="104"/>
      <c r="E28" s="104"/>
      <c r="F28" s="104"/>
      <c r="G28" s="104"/>
      <c r="H28" s="104"/>
    </row>
    <row r="29" spans="1:8" x14ac:dyDescent="0.2">
      <c r="A29" s="105"/>
      <c r="B29" s="105"/>
      <c r="C29" s="105"/>
      <c r="D29" s="105"/>
      <c r="E29" s="105"/>
      <c r="F29" s="105"/>
      <c r="G29" s="105"/>
      <c r="H29" s="105"/>
    </row>
    <row r="30" spans="1:8" x14ac:dyDescent="0.2">
      <c r="A30" s="102" t="s">
        <v>14</v>
      </c>
      <c r="B30" s="102"/>
      <c r="C30" s="102"/>
      <c r="D30" s="102"/>
      <c r="E30" s="102"/>
      <c r="F30" s="102"/>
      <c r="G30" s="102"/>
      <c r="H30" s="102"/>
    </row>
    <row r="31" spans="1:8" ht="12" customHeight="1" x14ac:dyDescent="0.2">
      <c r="A31" s="102" t="s">
        <v>68</v>
      </c>
      <c r="B31" s="102"/>
      <c r="C31" s="102"/>
      <c r="D31" s="102"/>
      <c r="E31" s="102"/>
      <c r="F31" s="102"/>
      <c r="G31" s="102"/>
      <c r="H31" s="102"/>
    </row>
    <row r="32" spans="1:8" ht="14.25" x14ac:dyDescent="0.2">
      <c r="A32" s="113" t="s">
        <v>26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102" t="s">
        <v>147</v>
      </c>
      <c r="B33" s="102"/>
      <c r="C33" s="102"/>
      <c r="D33" s="102"/>
      <c r="E33" s="102"/>
      <c r="F33" s="102"/>
      <c r="G33" s="102"/>
      <c r="H33" s="102"/>
    </row>
    <row r="34" spans="1:8" x14ac:dyDescent="0.2">
      <c r="A34" s="114"/>
      <c r="B34" s="114"/>
      <c r="C34" s="114"/>
      <c r="D34" s="114"/>
      <c r="E34" s="114"/>
      <c r="F34" s="114"/>
      <c r="G34" s="114"/>
      <c r="H34" s="114"/>
    </row>
    <row r="35" spans="1:8" ht="25.5" customHeight="1" x14ac:dyDescent="0.2">
      <c r="A35" s="105" t="s">
        <v>135</v>
      </c>
      <c r="B35" s="105"/>
      <c r="C35" s="105"/>
      <c r="D35" s="105"/>
      <c r="E35" s="105"/>
      <c r="F35" s="105"/>
      <c r="G35" s="105"/>
      <c r="H35" s="105"/>
    </row>
    <row r="36" spans="1:8" ht="25.5" customHeight="1" x14ac:dyDescent="0.2">
      <c r="A36" s="105" t="s">
        <v>67</v>
      </c>
      <c r="B36" s="105"/>
      <c r="C36" s="105"/>
      <c r="D36" s="105"/>
      <c r="E36" s="105"/>
      <c r="F36" s="105"/>
      <c r="G36" s="105"/>
      <c r="H36" s="105"/>
    </row>
    <row r="37" spans="1:8" ht="114.75" customHeight="1" x14ac:dyDescent="0.2">
      <c r="A37" s="134" t="s">
        <v>152</v>
      </c>
      <c r="B37" s="134"/>
      <c r="C37" s="134"/>
      <c r="D37" s="134"/>
      <c r="E37" s="134"/>
      <c r="F37" s="134"/>
      <c r="G37" s="134"/>
      <c r="H37" s="134"/>
    </row>
    <row r="38" spans="1:8" x14ac:dyDescent="0.2">
      <c r="A38" s="105" t="s">
        <v>27</v>
      </c>
      <c r="B38" s="105"/>
      <c r="C38" s="105"/>
      <c r="D38" s="105"/>
      <c r="E38" s="105"/>
      <c r="F38" s="105"/>
      <c r="G38" s="105"/>
      <c r="H38" s="105"/>
    </row>
    <row r="39" spans="1:8" ht="25.5" customHeight="1" x14ac:dyDescent="0.2">
      <c r="A39" s="101" t="s">
        <v>39</v>
      </c>
      <c r="B39" s="101"/>
      <c r="C39" s="101"/>
      <c r="D39" s="101"/>
      <c r="E39" s="101"/>
      <c r="F39" s="101"/>
      <c r="G39" s="101"/>
      <c r="H39" s="101"/>
    </row>
    <row r="40" spans="1:8" ht="14.25" x14ac:dyDescent="0.2">
      <c r="A40" s="107" t="s">
        <v>15</v>
      </c>
      <c r="B40" s="107"/>
      <c r="C40" s="107"/>
      <c r="D40" s="107"/>
      <c r="E40" s="107"/>
      <c r="F40" s="107"/>
      <c r="G40" s="107"/>
      <c r="H40" s="107"/>
    </row>
    <row r="41" spans="1:8" ht="15" customHeight="1" x14ac:dyDescent="0.2">
      <c r="A41" s="101" t="s">
        <v>127</v>
      </c>
      <c r="B41" s="101"/>
      <c r="C41" s="101"/>
      <c r="D41" s="101"/>
      <c r="E41" s="101"/>
      <c r="F41" s="101"/>
      <c r="G41" s="101"/>
      <c r="H41" s="101"/>
    </row>
    <row r="42" spans="1:8" ht="14.25" x14ac:dyDescent="0.2">
      <c r="A42" s="107" t="s">
        <v>16</v>
      </c>
      <c r="B42" s="107"/>
      <c r="C42" s="107"/>
      <c r="D42" s="107"/>
      <c r="E42" s="107"/>
      <c r="F42" s="107"/>
      <c r="G42" s="107"/>
      <c r="H42" s="107"/>
    </row>
    <row r="43" spans="1:8" ht="25.5" customHeight="1" x14ac:dyDescent="0.2">
      <c r="A43" s="101" t="s">
        <v>40</v>
      </c>
      <c r="B43" s="101"/>
      <c r="C43" s="101"/>
      <c r="D43" s="101"/>
      <c r="E43" s="101"/>
      <c r="F43" s="101"/>
      <c r="G43" s="101"/>
      <c r="H43" s="101"/>
    </row>
    <row r="44" spans="1:8" ht="14.25" x14ac:dyDescent="0.2">
      <c r="A44" s="107" t="s">
        <v>17</v>
      </c>
      <c r="B44" s="107"/>
      <c r="C44" s="107"/>
      <c r="D44" s="107"/>
      <c r="E44" s="107"/>
      <c r="F44" s="107"/>
      <c r="G44" s="107"/>
      <c r="H44" s="107"/>
    </row>
    <row r="45" spans="1:8" ht="25.5" customHeight="1" x14ac:dyDescent="0.2">
      <c r="A45" s="101" t="s">
        <v>49</v>
      </c>
      <c r="B45" s="101"/>
      <c r="C45" s="101"/>
      <c r="D45" s="101"/>
      <c r="E45" s="101"/>
      <c r="F45" s="101"/>
      <c r="G45" s="101"/>
      <c r="H45" s="101"/>
    </row>
    <row r="46" spans="1:8" ht="14.25" x14ac:dyDescent="0.2">
      <c r="A46" s="107" t="s">
        <v>18</v>
      </c>
      <c r="B46" s="107"/>
      <c r="C46" s="107"/>
      <c r="D46" s="107"/>
      <c r="E46" s="107"/>
      <c r="F46" s="107"/>
      <c r="G46" s="107"/>
      <c r="H46" s="107"/>
    </row>
    <row r="47" spans="1:8" ht="21.75" customHeight="1" x14ac:dyDescent="0.2">
      <c r="A47" s="101" t="s">
        <v>137</v>
      </c>
      <c r="B47" s="101"/>
      <c r="C47" s="101"/>
      <c r="D47" s="101"/>
      <c r="E47" s="101"/>
      <c r="F47" s="101"/>
      <c r="G47" s="101"/>
      <c r="H47" s="101"/>
    </row>
    <row r="48" spans="1:8" ht="35.25" customHeight="1" x14ac:dyDescent="0.2">
      <c r="A48" s="105" t="s">
        <v>138</v>
      </c>
      <c r="B48" s="105"/>
      <c r="C48" s="105"/>
      <c r="D48" s="105"/>
      <c r="E48" s="105"/>
      <c r="F48" s="105"/>
      <c r="G48" s="105"/>
      <c r="H48" s="105"/>
    </row>
    <row r="49" spans="1:8" ht="27" customHeight="1" x14ac:dyDescent="0.2">
      <c r="A49" s="105" t="s">
        <v>136</v>
      </c>
      <c r="B49" s="105"/>
      <c r="C49" s="105"/>
      <c r="D49" s="105"/>
      <c r="E49" s="105"/>
      <c r="F49" s="105"/>
      <c r="G49" s="105"/>
      <c r="H49" s="105"/>
    </row>
    <row r="50" spans="1:8" x14ac:dyDescent="0.2">
      <c r="A50" s="101"/>
      <c r="B50" s="101"/>
      <c r="C50" s="101"/>
      <c r="D50" s="101"/>
      <c r="E50" s="101"/>
      <c r="F50" s="101"/>
      <c r="G50" s="101"/>
      <c r="H50" s="101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ht="12" customHeight="1" x14ac:dyDescent="0.2">
      <c r="A52" s="106" t="s">
        <v>28</v>
      </c>
      <c r="B52" s="106"/>
      <c r="C52" s="106"/>
      <c r="D52" s="106"/>
      <c r="E52" s="106"/>
      <c r="F52" s="106"/>
      <c r="G52" s="106"/>
      <c r="H52" s="106"/>
    </row>
    <row r="53" spans="1:8" ht="61.5" customHeight="1" x14ac:dyDescent="0.2">
      <c r="A53" s="112" t="s">
        <v>29</v>
      </c>
      <c r="B53" s="108" t="s">
        <v>19</v>
      </c>
      <c r="C53" s="46" t="s">
        <v>30</v>
      </c>
      <c r="D53" s="46" t="s">
        <v>31</v>
      </c>
      <c r="E53" s="47" t="s">
        <v>32</v>
      </c>
      <c r="F53" s="108"/>
      <c r="G53" s="108"/>
      <c r="H53" s="108"/>
    </row>
    <row r="54" spans="1:8" x14ac:dyDescent="0.2">
      <c r="A54" s="112"/>
      <c r="B54" s="108"/>
      <c r="C54" s="46">
        <v>2015</v>
      </c>
      <c r="D54" s="46">
        <v>2016</v>
      </c>
      <c r="E54" s="46">
        <v>2017</v>
      </c>
      <c r="F54" s="46">
        <v>2018</v>
      </c>
      <c r="G54" s="108">
        <v>2019</v>
      </c>
      <c r="H54" s="108"/>
    </row>
    <row r="55" spans="1:8" ht="24" x14ac:dyDescent="0.2">
      <c r="A55" s="47"/>
      <c r="B55" s="46" t="s">
        <v>21</v>
      </c>
      <c r="C55" s="2">
        <v>4820</v>
      </c>
      <c r="D55" s="57">
        <v>3818</v>
      </c>
      <c r="E55" s="57">
        <v>13870</v>
      </c>
      <c r="F55" s="46">
        <v>0</v>
      </c>
      <c r="G55" s="108">
        <v>0</v>
      </c>
      <c r="H55" s="108"/>
    </row>
    <row r="56" spans="1:8" ht="24" x14ac:dyDescent="0.2">
      <c r="A56" s="9" t="s">
        <v>33</v>
      </c>
      <c r="B56" s="46" t="s">
        <v>21</v>
      </c>
      <c r="C56" s="2">
        <v>4820</v>
      </c>
      <c r="D56" s="57">
        <v>3818</v>
      </c>
      <c r="E56" s="57">
        <v>13870</v>
      </c>
      <c r="F56" s="46">
        <v>0</v>
      </c>
      <c r="G56" s="108">
        <v>0</v>
      </c>
      <c r="H56" s="108"/>
    </row>
    <row r="57" spans="1:8" x14ac:dyDescent="0.2">
      <c r="A57" s="105"/>
      <c r="B57" s="105"/>
      <c r="C57" s="105"/>
      <c r="D57" s="105"/>
      <c r="E57" s="105"/>
      <c r="F57" s="105"/>
      <c r="G57" s="105"/>
      <c r="H57" s="105"/>
    </row>
    <row r="58" spans="1:8" ht="15" customHeight="1" x14ac:dyDescent="0.2">
      <c r="A58" s="115" t="s">
        <v>66</v>
      </c>
      <c r="B58" s="115"/>
      <c r="C58" s="115"/>
      <c r="D58" s="115"/>
      <c r="E58" s="115"/>
      <c r="F58" s="115"/>
      <c r="G58" s="115"/>
      <c r="H58" s="115"/>
    </row>
    <row r="59" spans="1:8" ht="12" customHeight="1" x14ac:dyDescent="0.2">
      <c r="A59" s="105" t="s">
        <v>34</v>
      </c>
      <c r="B59" s="105"/>
      <c r="C59" s="105"/>
      <c r="D59" s="105"/>
      <c r="E59" s="105"/>
      <c r="F59" s="105"/>
      <c r="G59" s="105"/>
      <c r="H59" s="105"/>
    </row>
    <row r="60" spans="1:8" ht="12" customHeight="1" x14ac:dyDescent="0.2">
      <c r="A60" s="101" t="s">
        <v>45</v>
      </c>
      <c r="B60" s="101"/>
      <c r="C60" s="101"/>
      <c r="D60" s="101"/>
      <c r="E60" s="101"/>
      <c r="F60" s="101"/>
      <c r="G60" s="101"/>
      <c r="H60" s="101"/>
    </row>
    <row r="61" spans="1:8" x14ac:dyDescent="0.2">
      <c r="A61" s="101" t="s">
        <v>46</v>
      </c>
      <c r="B61" s="101"/>
      <c r="C61" s="101"/>
      <c r="D61" s="101"/>
      <c r="E61" s="101"/>
      <c r="F61" s="101"/>
      <c r="G61" s="101"/>
      <c r="H61" s="101"/>
    </row>
    <row r="62" spans="1:8" ht="25.5" customHeight="1" x14ac:dyDescent="0.2">
      <c r="A62" s="105" t="s">
        <v>131</v>
      </c>
      <c r="B62" s="105"/>
      <c r="C62" s="105"/>
      <c r="D62" s="105"/>
      <c r="E62" s="105"/>
      <c r="F62" s="105"/>
      <c r="G62" s="105"/>
      <c r="H62" s="105"/>
    </row>
    <row r="63" spans="1:8" x14ac:dyDescent="0.2">
      <c r="A63" s="101"/>
      <c r="B63" s="101"/>
      <c r="C63" s="101"/>
      <c r="D63" s="101"/>
      <c r="E63" s="101"/>
      <c r="F63" s="101"/>
      <c r="G63" s="101"/>
      <c r="H63" s="101"/>
    </row>
    <row r="64" spans="1:8" ht="48.75" customHeight="1" x14ac:dyDescent="0.2">
      <c r="A64" s="112" t="s">
        <v>20</v>
      </c>
      <c r="B64" s="108" t="s">
        <v>19</v>
      </c>
      <c r="C64" s="46" t="s">
        <v>30</v>
      </c>
      <c r="D64" s="46" t="s">
        <v>31</v>
      </c>
      <c r="E64" s="108" t="s">
        <v>32</v>
      </c>
      <c r="F64" s="108"/>
      <c r="G64" s="108"/>
      <c r="H64" s="108"/>
    </row>
    <row r="65" spans="1:8" x14ac:dyDescent="0.2">
      <c r="A65" s="112"/>
      <c r="B65" s="108"/>
      <c r="C65" s="46">
        <v>2015</v>
      </c>
      <c r="D65" s="46">
        <v>2016</v>
      </c>
      <c r="E65" s="46">
        <v>2017</v>
      </c>
      <c r="F65" s="46">
        <v>2018</v>
      </c>
      <c r="G65" s="108">
        <v>2019</v>
      </c>
      <c r="H65" s="108"/>
    </row>
    <row r="66" spans="1:8" ht="27.75" customHeight="1" x14ac:dyDescent="0.2">
      <c r="A66" s="22" t="s">
        <v>139</v>
      </c>
      <c r="B66" s="46" t="s">
        <v>80</v>
      </c>
      <c r="C66" s="46">
        <v>0</v>
      </c>
      <c r="D66" s="46">
        <v>1</v>
      </c>
      <c r="E66" s="46">
        <v>0</v>
      </c>
      <c r="F66" s="46">
        <v>0</v>
      </c>
      <c r="G66" s="108">
        <v>0</v>
      </c>
      <c r="H66" s="108"/>
    </row>
    <row r="67" spans="1:8" ht="36" x14ac:dyDescent="0.2">
      <c r="A67" s="22" t="s">
        <v>140</v>
      </c>
      <c r="B67" s="46" t="s">
        <v>80</v>
      </c>
      <c r="C67" s="46"/>
      <c r="D67" s="46"/>
      <c r="E67" s="46">
        <v>1</v>
      </c>
      <c r="F67" s="46"/>
      <c r="G67" s="108"/>
      <c r="H67" s="108"/>
    </row>
    <row r="68" spans="1:8" ht="36" x14ac:dyDescent="0.2">
      <c r="A68" s="22" t="s">
        <v>142</v>
      </c>
      <c r="B68" s="46" t="s">
        <v>80</v>
      </c>
      <c r="C68" s="46"/>
      <c r="D68" s="46"/>
      <c r="E68" s="46">
        <v>1</v>
      </c>
      <c r="F68" s="46"/>
      <c r="G68" s="108"/>
      <c r="H68" s="108"/>
    </row>
    <row r="69" spans="1:8" ht="36" x14ac:dyDescent="0.2">
      <c r="A69" s="22" t="s">
        <v>141</v>
      </c>
      <c r="B69" s="46" t="s">
        <v>80</v>
      </c>
      <c r="C69" s="46"/>
      <c r="D69" s="46"/>
      <c r="E69" s="46">
        <v>1</v>
      </c>
      <c r="F69" s="46"/>
      <c r="G69" s="129"/>
      <c r="H69" s="131"/>
    </row>
    <row r="70" spans="1:8" x14ac:dyDescent="0.2">
      <c r="A70" s="101"/>
      <c r="B70" s="101"/>
      <c r="C70" s="101"/>
      <c r="D70" s="101"/>
      <c r="E70" s="101"/>
      <c r="F70" s="101"/>
      <c r="G70" s="101"/>
      <c r="H70" s="101"/>
    </row>
    <row r="71" spans="1:8" ht="61.5" customHeight="1" x14ac:dyDescent="0.2">
      <c r="A71" s="117" t="s">
        <v>35</v>
      </c>
      <c r="B71" s="119" t="s">
        <v>19</v>
      </c>
      <c r="C71" s="2" t="s">
        <v>30</v>
      </c>
      <c r="D71" s="28" t="s">
        <v>31</v>
      </c>
      <c r="E71" s="108" t="s">
        <v>32</v>
      </c>
      <c r="F71" s="108"/>
      <c r="G71" s="108"/>
      <c r="H71" s="108"/>
    </row>
    <row r="72" spans="1:8" x14ac:dyDescent="0.2">
      <c r="A72" s="118"/>
      <c r="B72" s="120"/>
      <c r="C72" s="46">
        <v>2015</v>
      </c>
      <c r="D72" s="46">
        <v>2016</v>
      </c>
      <c r="E72" s="46">
        <v>2017</v>
      </c>
      <c r="F72" s="46">
        <v>2018</v>
      </c>
      <c r="G72" s="108">
        <v>2019</v>
      </c>
      <c r="H72" s="108"/>
    </row>
    <row r="73" spans="1:8" ht="24" x14ac:dyDescent="0.2">
      <c r="A73" s="1"/>
      <c r="B73" s="2" t="s">
        <v>21</v>
      </c>
      <c r="C73" s="2">
        <v>4820</v>
      </c>
      <c r="D73" s="46">
        <v>3818</v>
      </c>
      <c r="E73" s="46">
        <v>13870</v>
      </c>
      <c r="F73" s="46">
        <v>0</v>
      </c>
      <c r="G73" s="108">
        <v>0</v>
      </c>
      <c r="H73" s="108"/>
    </row>
    <row r="74" spans="1:8" ht="24" x14ac:dyDescent="0.2">
      <c r="A74" s="4" t="s">
        <v>36</v>
      </c>
      <c r="B74" s="2" t="s">
        <v>21</v>
      </c>
      <c r="C74" s="2">
        <f>SUM(C73)</f>
        <v>4820</v>
      </c>
      <c r="D74" s="28">
        <f>SUM(D73)</f>
        <v>3818</v>
      </c>
      <c r="E74" s="46">
        <f>SUM(E73)</f>
        <v>13870</v>
      </c>
      <c r="F74" s="46">
        <f>SUM(F73)</f>
        <v>0</v>
      </c>
      <c r="G74" s="108">
        <f>SUM(G73)</f>
        <v>0</v>
      </c>
      <c r="H74" s="108"/>
    </row>
    <row r="75" spans="1:8" x14ac:dyDescent="0.2">
      <c r="A75" s="101" t="s">
        <v>37</v>
      </c>
      <c r="B75" s="101"/>
      <c r="C75" s="101"/>
      <c r="D75" s="101"/>
      <c r="E75" s="101"/>
      <c r="F75" s="101"/>
      <c r="G75" s="101"/>
      <c r="H75" s="101"/>
    </row>
    <row r="76" spans="1:8" x14ac:dyDescent="0.2">
      <c r="A76" s="101" t="s">
        <v>22</v>
      </c>
      <c r="B76" s="101"/>
      <c r="C76" s="101"/>
      <c r="D76" s="101"/>
      <c r="E76" s="101"/>
      <c r="F76" s="101"/>
      <c r="G76" s="101"/>
      <c r="H76" s="101"/>
    </row>
    <row r="77" spans="1:8" ht="25.5" customHeight="1" x14ac:dyDescent="0.2">
      <c r="A77" s="101" t="s">
        <v>23</v>
      </c>
      <c r="B77" s="101"/>
      <c r="C77" s="101"/>
      <c r="D77" s="101"/>
      <c r="E77" s="101"/>
      <c r="F77" s="101"/>
      <c r="G77" s="101"/>
      <c r="H77" s="101"/>
    </row>
  </sheetData>
  <mergeCells count="78">
    <mergeCell ref="G73:H73"/>
    <mergeCell ref="G74:H74"/>
    <mergeCell ref="A75:H75"/>
    <mergeCell ref="A76:H76"/>
    <mergeCell ref="A77:H77"/>
    <mergeCell ref="A71:A72"/>
    <mergeCell ref="B71:B72"/>
    <mergeCell ref="E71:H71"/>
    <mergeCell ref="G72:H72"/>
    <mergeCell ref="A61:H61"/>
    <mergeCell ref="A62:H62"/>
    <mergeCell ref="A63:H63"/>
    <mergeCell ref="A64:A65"/>
    <mergeCell ref="B64:B65"/>
    <mergeCell ref="E64:H64"/>
    <mergeCell ref="G65:H65"/>
    <mergeCell ref="G66:H66"/>
    <mergeCell ref="G67:H67"/>
    <mergeCell ref="G68:H68"/>
    <mergeCell ref="G69:H69"/>
    <mergeCell ref="A70:H70"/>
    <mergeCell ref="A60:H60"/>
    <mergeCell ref="A48:H48"/>
    <mergeCell ref="A49:H49"/>
    <mergeCell ref="A50:H50"/>
    <mergeCell ref="A51:H51"/>
    <mergeCell ref="A52:H52"/>
    <mergeCell ref="A53:A54"/>
    <mergeCell ref="B53:B54"/>
    <mergeCell ref="F53:H53"/>
    <mergeCell ref="G54:H54"/>
    <mergeCell ref="G55:H55"/>
    <mergeCell ref="G56:H56"/>
    <mergeCell ref="A57:H57"/>
    <mergeCell ref="A58:H58"/>
    <mergeCell ref="A59:H59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35:H35"/>
    <mergeCell ref="A22:H22"/>
    <mergeCell ref="A23:H23"/>
    <mergeCell ref="A24:H24"/>
    <mergeCell ref="A26:H26"/>
    <mergeCell ref="A28:H28"/>
    <mergeCell ref="A29:H29"/>
    <mergeCell ref="A30:H30"/>
    <mergeCell ref="A31:H31"/>
    <mergeCell ref="A32:H32"/>
    <mergeCell ref="A33:H33"/>
    <mergeCell ref="A34:H34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9:H19"/>
    <mergeCell ref="A20:H20"/>
    <mergeCell ref="A6:H6"/>
    <mergeCell ref="F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19" workbookViewId="0">
      <selection activeCell="M44" sqref="M44"/>
    </sheetView>
  </sheetViews>
  <sheetFormatPr defaultRowHeight="12" x14ac:dyDescent="0.2"/>
  <cols>
    <col min="1" max="1" width="24.42578125" style="3" customWidth="1"/>
    <col min="2" max="3" width="9.140625" style="3"/>
    <col min="4" max="4" width="11.5703125" style="3" customWidth="1"/>
    <col min="5" max="5" width="15.7109375" style="3" customWidth="1"/>
    <col min="6" max="6" width="14.5703125" style="3" customWidth="1"/>
    <col min="7" max="7" width="9.28515625" style="3" customWidth="1"/>
    <col min="8" max="8" width="11.7109375" style="3" customWidth="1"/>
    <col min="9" max="16384" width="9.140625" style="3"/>
  </cols>
  <sheetData>
    <row r="1" spans="1:8" s="6" customFormat="1" x14ac:dyDescent="0.2">
      <c r="F1" s="109" t="s">
        <v>132</v>
      </c>
      <c r="G1" s="109"/>
      <c r="H1" s="109"/>
    </row>
    <row r="2" spans="1:8" x14ac:dyDescent="0.2">
      <c r="A2" s="101"/>
      <c r="B2" s="101"/>
      <c r="C2" s="101"/>
      <c r="D2" s="101"/>
      <c r="E2" s="101"/>
      <c r="F2" s="101"/>
      <c r="G2" s="101"/>
      <c r="H2" s="101"/>
    </row>
    <row r="3" spans="1:8" x14ac:dyDescent="0.2">
      <c r="A3" s="103" t="s">
        <v>24</v>
      </c>
      <c r="B3" s="103"/>
      <c r="C3" s="103"/>
      <c r="D3" s="103"/>
      <c r="E3" s="103"/>
      <c r="F3" s="103"/>
      <c r="G3" s="103"/>
      <c r="H3" s="103"/>
    </row>
    <row r="4" spans="1:8" ht="25.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</row>
    <row r="5" spans="1:8" x14ac:dyDescent="0.2">
      <c r="A5" s="103"/>
      <c r="B5" s="103"/>
      <c r="C5" s="103"/>
      <c r="D5" s="103"/>
      <c r="E5" s="103"/>
      <c r="F5" s="103"/>
      <c r="G5" s="103"/>
      <c r="H5" s="103"/>
    </row>
    <row r="6" spans="1:8" x14ac:dyDescent="0.2">
      <c r="A6" s="103"/>
      <c r="B6" s="103"/>
      <c r="C6" s="103"/>
      <c r="D6" s="103"/>
      <c r="E6" s="103"/>
      <c r="F6" s="103"/>
      <c r="G6" s="103"/>
      <c r="H6" s="103"/>
    </row>
    <row r="7" spans="1:8" x14ac:dyDescent="0.2">
      <c r="A7" s="103" t="s">
        <v>1</v>
      </c>
      <c r="B7" s="103"/>
      <c r="C7" s="103"/>
      <c r="D7" s="103"/>
      <c r="E7" s="103"/>
      <c r="F7" s="103"/>
      <c r="G7" s="103"/>
      <c r="H7" s="103"/>
    </row>
    <row r="8" spans="1:8" x14ac:dyDescent="0.2">
      <c r="A8" s="103"/>
      <c r="B8" s="103"/>
      <c r="C8" s="103"/>
      <c r="D8" s="103"/>
      <c r="E8" s="103"/>
      <c r="F8" s="103"/>
      <c r="G8" s="103"/>
      <c r="H8" s="103"/>
    </row>
    <row r="9" spans="1:8" x14ac:dyDescent="0.2">
      <c r="A9" s="103"/>
      <c r="B9" s="103"/>
      <c r="C9" s="103"/>
      <c r="D9" s="103"/>
      <c r="E9" s="103"/>
      <c r="F9" s="103"/>
      <c r="G9" s="103"/>
      <c r="H9" s="103"/>
    </row>
    <row r="10" spans="1:8" x14ac:dyDescent="0.2">
      <c r="A10" s="103" t="s">
        <v>2</v>
      </c>
      <c r="B10" s="103"/>
      <c r="C10" s="103"/>
      <c r="D10" s="103"/>
      <c r="E10" s="103"/>
      <c r="F10" s="103"/>
      <c r="G10" s="103"/>
      <c r="H10" s="103"/>
    </row>
    <row r="11" spans="1:8" x14ac:dyDescent="0.2">
      <c r="A11" s="103" t="s">
        <v>3</v>
      </c>
      <c r="B11" s="103"/>
      <c r="C11" s="103"/>
      <c r="D11" s="103"/>
      <c r="E11" s="103"/>
      <c r="F11" s="103"/>
      <c r="G11" s="103"/>
      <c r="H11" s="103"/>
    </row>
    <row r="12" spans="1:8" x14ac:dyDescent="0.2">
      <c r="A12" s="103" t="s">
        <v>4</v>
      </c>
      <c r="B12" s="103"/>
      <c r="C12" s="103"/>
      <c r="D12" s="103"/>
      <c r="E12" s="103"/>
      <c r="F12" s="103"/>
      <c r="G12" s="103"/>
      <c r="H12" s="103"/>
    </row>
    <row r="13" spans="1:8" x14ac:dyDescent="0.2">
      <c r="A13" s="103" t="s">
        <v>5</v>
      </c>
      <c r="B13" s="103"/>
      <c r="C13" s="103"/>
      <c r="D13" s="103"/>
      <c r="E13" s="103"/>
      <c r="F13" s="103"/>
      <c r="G13" s="103"/>
      <c r="H13" s="103"/>
    </row>
    <row r="14" spans="1:8" ht="30" customHeight="1" x14ac:dyDescent="0.2">
      <c r="A14" s="103" t="s">
        <v>6</v>
      </c>
      <c r="B14" s="103"/>
      <c r="C14" s="103"/>
      <c r="D14" s="103"/>
      <c r="E14" s="103"/>
      <c r="F14" s="103"/>
      <c r="G14" s="103"/>
      <c r="H14" s="103"/>
    </row>
    <row r="15" spans="1:8" x14ac:dyDescent="0.2">
      <c r="A15" s="103" t="s">
        <v>7</v>
      </c>
      <c r="B15" s="103"/>
      <c r="C15" s="103"/>
      <c r="D15" s="103"/>
      <c r="E15" s="103"/>
      <c r="F15" s="103"/>
      <c r="G15" s="103"/>
      <c r="H15" s="103"/>
    </row>
    <row r="16" spans="1:8" x14ac:dyDescent="0.2">
      <c r="A16" s="103" t="s">
        <v>134</v>
      </c>
      <c r="B16" s="103"/>
      <c r="C16" s="103"/>
      <c r="D16" s="103"/>
      <c r="E16" s="103"/>
      <c r="F16" s="103"/>
      <c r="G16" s="103"/>
      <c r="H16" s="103"/>
    </row>
    <row r="17" spans="1:8" x14ac:dyDescent="0.2">
      <c r="A17" s="53"/>
      <c r="B17" s="53"/>
      <c r="C17" s="6"/>
      <c r="D17" s="6"/>
      <c r="E17" s="6"/>
      <c r="F17" s="6"/>
      <c r="G17" s="6"/>
      <c r="H17" s="6"/>
    </row>
    <row r="18" spans="1:8" x14ac:dyDescent="0.2">
      <c r="A18" s="53"/>
      <c r="B18" s="53"/>
      <c r="C18" s="6"/>
      <c r="D18" s="6"/>
      <c r="E18" s="6"/>
      <c r="F18" s="6"/>
      <c r="G18" s="6"/>
      <c r="H18" s="6"/>
    </row>
    <row r="19" spans="1:8" x14ac:dyDescent="0.2">
      <c r="A19" s="53"/>
      <c r="B19" s="53"/>
      <c r="C19" s="6"/>
      <c r="D19" s="6"/>
      <c r="E19" s="6"/>
      <c r="F19" s="6"/>
      <c r="G19" s="6"/>
      <c r="H19" s="6"/>
    </row>
    <row r="20" spans="1:8" x14ac:dyDescent="0.2">
      <c r="A20" s="103" t="s">
        <v>8</v>
      </c>
      <c r="B20" s="103"/>
      <c r="C20" s="103"/>
      <c r="D20" s="103"/>
      <c r="E20" s="103"/>
      <c r="F20" s="103"/>
      <c r="G20" s="103"/>
      <c r="H20" s="103"/>
    </row>
    <row r="21" spans="1:8" x14ac:dyDescent="0.2">
      <c r="A21" s="103" t="s">
        <v>9</v>
      </c>
      <c r="B21" s="103"/>
      <c r="C21" s="103"/>
      <c r="D21" s="103"/>
      <c r="E21" s="103"/>
      <c r="F21" s="103"/>
      <c r="G21" s="103"/>
      <c r="H21" s="103"/>
    </row>
    <row r="22" spans="1:8" x14ac:dyDescent="0.2">
      <c r="A22" s="103" t="s">
        <v>10</v>
      </c>
      <c r="B22" s="103"/>
      <c r="C22" s="103"/>
      <c r="D22" s="103"/>
      <c r="E22" s="103"/>
      <c r="F22" s="103"/>
      <c r="G22" s="103"/>
      <c r="H22" s="103"/>
    </row>
    <row r="23" spans="1:8" x14ac:dyDescent="0.2">
      <c r="A23" s="103" t="s">
        <v>25</v>
      </c>
      <c r="B23" s="103"/>
      <c r="C23" s="103"/>
      <c r="D23" s="103"/>
      <c r="E23" s="103"/>
      <c r="F23" s="103"/>
      <c r="G23" s="103"/>
      <c r="H23" s="103"/>
    </row>
    <row r="24" spans="1:8" x14ac:dyDescent="0.2">
      <c r="A24" s="103" t="s">
        <v>11</v>
      </c>
      <c r="B24" s="103"/>
      <c r="C24" s="103"/>
      <c r="D24" s="103"/>
      <c r="E24" s="103"/>
      <c r="F24" s="103"/>
      <c r="G24" s="103"/>
      <c r="H24" s="103"/>
    </row>
    <row r="25" spans="1:8" x14ac:dyDescent="0.2">
      <c r="A25" s="103" t="s">
        <v>12</v>
      </c>
      <c r="B25" s="103"/>
      <c r="C25" s="103"/>
      <c r="D25" s="103"/>
      <c r="E25" s="103"/>
      <c r="F25" s="103"/>
      <c r="G25" s="103"/>
      <c r="H25" s="103"/>
    </row>
    <row r="26" spans="1:8" x14ac:dyDescent="0.2">
      <c r="A26" s="53"/>
      <c r="B26" s="53"/>
      <c r="C26" s="6"/>
      <c r="D26" s="6"/>
      <c r="E26" s="6"/>
      <c r="F26" s="6"/>
      <c r="G26" s="6"/>
      <c r="H26" s="6"/>
    </row>
    <row r="27" spans="1:8" x14ac:dyDescent="0.2">
      <c r="A27" s="103" t="s">
        <v>13</v>
      </c>
      <c r="B27" s="103"/>
      <c r="C27" s="103"/>
      <c r="D27" s="103"/>
      <c r="E27" s="103"/>
      <c r="F27" s="103"/>
      <c r="G27" s="103"/>
      <c r="H27" s="103"/>
    </row>
    <row r="28" spans="1:8" x14ac:dyDescent="0.2">
      <c r="A28" s="53"/>
      <c r="B28" s="53"/>
      <c r="C28" s="6"/>
      <c r="D28" s="6"/>
      <c r="E28" s="6"/>
      <c r="F28" s="6"/>
      <c r="G28" s="6"/>
      <c r="H28" s="6"/>
    </row>
    <row r="29" spans="1:8" x14ac:dyDescent="0.2">
      <c r="A29" s="104"/>
      <c r="B29" s="104"/>
      <c r="C29" s="104"/>
      <c r="D29" s="104"/>
      <c r="E29" s="104"/>
      <c r="F29" s="104"/>
      <c r="G29" s="104"/>
      <c r="H29" s="104"/>
    </row>
    <row r="30" spans="1:8" x14ac:dyDescent="0.2">
      <c r="A30" s="105"/>
      <c r="B30" s="105"/>
      <c r="C30" s="105"/>
      <c r="D30" s="105"/>
      <c r="E30" s="105"/>
      <c r="F30" s="105"/>
      <c r="G30" s="105"/>
      <c r="H30" s="105"/>
    </row>
    <row r="31" spans="1:8" x14ac:dyDescent="0.2">
      <c r="A31" s="102" t="s">
        <v>14</v>
      </c>
      <c r="B31" s="102"/>
      <c r="C31" s="102"/>
      <c r="D31" s="102"/>
      <c r="E31" s="102"/>
      <c r="F31" s="102"/>
      <c r="G31" s="102"/>
      <c r="H31" s="102"/>
    </row>
    <row r="32" spans="1:8" ht="12" customHeight="1" x14ac:dyDescent="0.2">
      <c r="A32" s="102" t="s">
        <v>68</v>
      </c>
      <c r="B32" s="102"/>
      <c r="C32" s="102"/>
      <c r="D32" s="102"/>
      <c r="E32" s="102"/>
      <c r="F32" s="102"/>
      <c r="G32" s="102"/>
      <c r="H32" s="102"/>
    </row>
    <row r="33" spans="1:8" ht="14.25" x14ac:dyDescent="0.2">
      <c r="A33" s="113" t="s">
        <v>26</v>
      </c>
      <c r="B33" s="113"/>
      <c r="C33" s="113"/>
      <c r="D33" s="113"/>
      <c r="E33" s="113"/>
      <c r="F33" s="113"/>
      <c r="G33" s="113"/>
      <c r="H33" s="113"/>
    </row>
    <row r="34" spans="1:8" x14ac:dyDescent="0.2">
      <c r="A34" s="102" t="s">
        <v>38</v>
      </c>
      <c r="B34" s="102"/>
      <c r="C34" s="102"/>
      <c r="D34" s="102"/>
      <c r="E34" s="102"/>
      <c r="F34" s="102"/>
      <c r="G34" s="102"/>
      <c r="H34" s="102"/>
    </row>
    <row r="35" spans="1:8" x14ac:dyDescent="0.2">
      <c r="A35" s="114"/>
      <c r="B35" s="114"/>
      <c r="C35" s="114"/>
      <c r="D35" s="114"/>
      <c r="E35" s="114"/>
      <c r="F35" s="114"/>
      <c r="G35" s="114"/>
      <c r="H35" s="114"/>
    </row>
    <row r="36" spans="1:8" ht="25.5" customHeight="1" x14ac:dyDescent="0.2">
      <c r="A36" s="105" t="s">
        <v>143</v>
      </c>
      <c r="B36" s="105"/>
      <c r="C36" s="105"/>
      <c r="D36" s="105"/>
      <c r="E36" s="105"/>
      <c r="F36" s="105"/>
      <c r="G36" s="105"/>
      <c r="H36" s="105"/>
    </row>
    <row r="37" spans="1:8" ht="15" customHeight="1" x14ac:dyDescent="0.2">
      <c r="A37" s="105" t="s">
        <v>67</v>
      </c>
      <c r="B37" s="105"/>
      <c r="C37" s="105"/>
      <c r="D37" s="105"/>
      <c r="E37" s="105"/>
      <c r="F37" s="105"/>
      <c r="G37" s="105"/>
      <c r="H37" s="105"/>
    </row>
    <row r="38" spans="1:8" ht="129.75" customHeight="1" x14ac:dyDescent="0.2">
      <c r="A38" s="105" t="s">
        <v>145</v>
      </c>
      <c r="B38" s="105"/>
      <c r="C38" s="105"/>
      <c r="D38" s="105"/>
      <c r="E38" s="105"/>
      <c r="F38" s="105"/>
      <c r="G38" s="105"/>
      <c r="H38" s="105"/>
    </row>
    <row r="39" spans="1:8" x14ac:dyDescent="0.2">
      <c r="A39" s="105" t="s">
        <v>27</v>
      </c>
      <c r="B39" s="105"/>
      <c r="C39" s="105"/>
      <c r="D39" s="105"/>
      <c r="E39" s="105"/>
      <c r="F39" s="105"/>
      <c r="G39" s="105"/>
      <c r="H39" s="105"/>
    </row>
    <row r="40" spans="1:8" ht="25.5" customHeight="1" x14ac:dyDescent="0.2">
      <c r="A40" s="101" t="s">
        <v>39</v>
      </c>
      <c r="B40" s="101"/>
      <c r="C40" s="101"/>
      <c r="D40" s="101"/>
      <c r="E40" s="101"/>
      <c r="F40" s="101"/>
      <c r="G40" s="101"/>
      <c r="H40" s="101"/>
    </row>
    <row r="41" spans="1:8" ht="14.25" x14ac:dyDescent="0.2">
      <c r="A41" s="107" t="s">
        <v>15</v>
      </c>
      <c r="B41" s="107"/>
      <c r="C41" s="107"/>
      <c r="D41" s="107"/>
      <c r="E41" s="107"/>
      <c r="F41" s="107"/>
      <c r="G41" s="107"/>
      <c r="H41" s="107"/>
    </row>
    <row r="42" spans="1:8" ht="17.25" customHeight="1" x14ac:dyDescent="0.2">
      <c r="A42" s="101" t="s">
        <v>42</v>
      </c>
      <c r="B42" s="101"/>
      <c r="C42" s="101"/>
      <c r="D42" s="101"/>
      <c r="E42" s="101"/>
      <c r="F42" s="101"/>
      <c r="G42" s="101"/>
      <c r="H42" s="101"/>
    </row>
    <row r="43" spans="1:8" ht="14.25" x14ac:dyDescent="0.2">
      <c r="A43" s="107" t="s">
        <v>16</v>
      </c>
      <c r="B43" s="107"/>
      <c r="C43" s="107"/>
      <c r="D43" s="107"/>
      <c r="E43" s="107"/>
      <c r="F43" s="107"/>
      <c r="G43" s="107"/>
      <c r="H43" s="107"/>
    </row>
    <row r="44" spans="1:8" ht="25.5" customHeight="1" x14ac:dyDescent="0.2">
      <c r="A44" s="101" t="s">
        <v>40</v>
      </c>
      <c r="B44" s="101"/>
      <c r="C44" s="101"/>
      <c r="D44" s="101"/>
      <c r="E44" s="101"/>
      <c r="F44" s="101"/>
      <c r="G44" s="101"/>
      <c r="H44" s="101"/>
    </row>
    <row r="45" spans="1:8" ht="14.25" x14ac:dyDescent="0.2">
      <c r="A45" s="107" t="s">
        <v>17</v>
      </c>
      <c r="B45" s="107"/>
      <c r="C45" s="107"/>
      <c r="D45" s="107"/>
      <c r="E45" s="107"/>
      <c r="F45" s="107"/>
      <c r="G45" s="107"/>
      <c r="H45" s="107"/>
    </row>
    <row r="46" spans="1:8" ht="18" customHeight="1" x14ac:dyDescent="0.2">
      <c r="A46" s="101" t="s">
        <v>44</v>
      </c>
      <c r="B46" s="101"/>
      <c r="C46" s="101"/>
      <c r="D46" s="101"/>
      <c r="E46" s="101"/>
      <c r="F46" s="101"/>
      <c r="G46" s="101"/>
      <c r="H46" s="101"/>
    </row>
    <row r="47" spans="1:8" ht="14.25" x14ac:dyDescent="0.2">
      <c r="A47" s="107" t="s">
        <v>18</v>
      </c>
      <c r="B47" s="107"/>
      <c r="C47" s="107"/>
      <c r="D47" s="107"/>
      <c r="E47" s="107"/>
      <c r="F47" s="107"/>
      <c r="G47" s="107"/>
      <c r="H47" s="107"/>
    </row>
    <row r="48" spans="1:8" ht="25.5" customHeight="1" x14ac:dyDescent="0.2">
      <c r="A48" s="105" t="s">
        <v>92</v>
      </c>
      <c r="B48" s="105"/>
      <c r="C48" s="105"/>
      <c r="D48" s="105"/>
      <c r="E48" s="105"/>
      <c r="F48" s="105"/>
      <c r="G48" s="105"/>
      <c r="H48" s="105"/>
    </row>
    <row r="49" spans="1:8" ht="25.5" customHeight="1" x14ac:dyDescent="0.2">
      <c r="A49" s="105" t="s">
        <v>93</v>
      </c>
      <c r="B49" s="105"/>
      <c r="C49" s="105"/>
      <c r="D49" s="105"/>
      <c r="E49" s="105"/>
      <c r="F49" s="105"/>
      <c r="G49" s="105"/>
      <c r="H49" s="105"/>
    </row>
    <row r="50" spans="1:8" ht="18" customHeight="1" x14ac:dyDescent="0.2">
      <c r="A50" s="105" t="s">
        <v>94</v>
      </c>
      <c r="B50" s="105"/>
      <c r="C50" s="105"/>
      <c r="D50" s="105"/>
      <c r="E50" s="105"/>
      <c r="F50" s="105"/>
      <c r="G50" s="105"/>
      <c r="H50" s="105"/>
    </row>
    <row r="51" spans="1:8" x14ac:dyDescent="0.2">
      <c r="A51" s="101"/>
      <c r="B51" s="101"/>
      <c r="C51" s="101"/>
      <c r="D51" s="101"/>
      <c r="E51" s="101"/>
      <c r="F51" s="101"/>
      <c r="G51" s="101"/>
      <c r="H51" s="101"/>
    </row>
    <row r="52" spans="1:8" x14ac:dyDescent="0.2">
      <c r="A52" s="101"/>
      <c r="B52" s="101"/>
      <c r="C52" s="101"/>
      <c r="D52" s="101"/>
      <c r="E52" s="101"/>
      <c r="F52" s="101"/>
      <c r="G52" s="101"/>
      <c r="H52" s="101"/>
    </row>
    <row r="53" spans="1:8" ht="12" customHeight="1" x14ac:dyDescent="0.2">
      <c r="A53" s="106" t="s">
        <v>28</v>
      </c>
      <c r="B53" s="106"/>
      <c r="C53" s="106"/>
      <c r="D53" s="106"/>
      <c r="E53" s="106"/>
      <c r="F53" s="106"/>
      <c r="G53" s="106"/>
      <c r="H53" s="106"/>
    </row>
    <row r="54" spans="1:8" ht="61.5" customHeight="1" x14ac:dyDescent="0.2">
      <c r="A54" s="112" t="s">
        <v>29</v>
      </c>
      <c r="B54" s="108" t="s">
        <v>19</v>
      </c>
      <c r="C54" s="49" t="s">
        <v>30</v>
      </c>
      <c r="D54" s="49" t="s">
        <v>31</v>
      </c>
      <c r="E54" s="129" t="s">
        <v>32</v>
      </c>
      <c r="F54" s="130"/>
      <c r="G54" s="130"/>
      <c r="H54" s="131"/>
    </row>
    <row r="55" spans="1:8" x14ac:dyDescent="0.2">
      <c r="A55" s="112"/>
      <c r="B55" s="108"/>
      <c r="C55" s="49">
        <v>2014</v>
      </c>
      <c r="D55" s="49">
        <v>2015</v>
      </c>
      <c r="E55" s="49">
        <v>2016</v>
      </c>
      <c r="F55" s="49">
        <v>2017</v>
      </c>
      <c r="G55" s="108">
        <v>2018</v>
      </c>
      <c r="H55" s="108"/>
    </row>
    <row r="56" spans="1:8" ht="24" x14ac:dyDescent="0.2">
      <c r="A56" s="50"/>
      <c r="B56" s="49" t="s">
        <v>21</v>
      </c>
      <c r="C56" s="49">
        <v>42587</v>
      </c>
      <c r="D56" s="49">
        <v>147001</v>
      </c>
      <c r="E56" s="49">
        <v>108644</v>
      </c>
      <c r="F56" s="49">
        <v>96022</v>
      </c>
      <c r="G56" s="108">
        <v>96092</v>
      </c>
      <c r="H56" s="108"/>
    </row>
    <row r="57" spans="1:8" ht="24" x14ac:dyDescent="0.2">
      <c r="A57" s="9" t="s">
        <v>33</v>
      </c>
      <c r="B57" s="49" t="s">
        <v>21</v>
      </c>
      <c r="C57" s="49">
        <f>SUM(C56)</f>
        <v>42587</v>
      </c>
      <c r="D57" s="49">
        <f>SUM(D56)</f>
        <v>147001</v>
      </c>
      <c r="E57" s="49">
        <f>SUM(E56)</f>
        <v>108644</v>
      </c>
      <c r="F57" s="49">
        <f>SUM(F56)</f>
        <v>96022</v>
      </c>
      <c r="G57" s="108">
        <f>SUM(G56)</f>
        <v>96092</v>
      </c>
      <c r="H57" s="108"/>
    </row>
    <row r="58" spans="1:8" x14ac:dyDescent="0.2">
      <c r="A58" s="101"/>
      <c r="B58" s="101"/>
      <c r="C58" s="101"/>
      <c r="D58" s="101"/>
      <c r="E58" s="101"/>
      <c r="F58" s="101"/>
      <c r="G58" s="101"/>
      <c r="H58" s="101"/>
    </row>
    <row r="59" spans="1:8" ht="16.5" customHeight="1" x14ac:dyDescent="0.2">
      <c r="A59" s="105" t="s">
        <v>47</v>
      </c>
      <c r="B59" s="105"/>
      <c r="C59" s="105"/>
      <c r="D59" s="105"/>
      <c r="E59" s="105"/>
      <c r="F59" s="105"/>
      <c r="G59" s="105"/>
      <c r="H59" s="105"/>
    </row>
    <row r="60" spans="1:8" x14ac:dyDescent="0.2">
      <c r="A60" s="105" t="s">
        <v>34</v>
      </c>
      <c r="B60" s="105"/>
      <c r="C60" s="105"/>
      <c r="D60" s="105"/>
      <c r="E60" s="105"/>
      <c r="F60" s="105"/>
      <c r="G60" s="105"/>
      <c r="H60" s="105"/>
    </row>
    <row r="61" spans="1:8" x14ac:dyDescent="0.2">
      <c r="A61" s="101" t="s">
        <v>45</v>
      </c>
      <c r="B61" s="101"/>
      <c r="C61" s="101"/>
      <c r="D61" s="101"/>
      <c r="E61" s="101"/>
      <c r="F61" s="101"/>
      <c r="G61" s="101"/>
      <c r="H61" s="101"/>
    </row>
    <row r="62" spans="1:8" x14ac:dyDescent="0.2">
      <c r="A62" s="101" t="s">
        <v>46</v>
      </c>
      <c r="B62" s="101"/>
      <c r="C62" s="101"/>
      <c r="D62" s="101"/>
      <c r="E62" s="101"/>
      <c r="F62" s="101"/>
      <c r="G62" s="101"/>
      <c r="H62" s="101"/>
    </row>
    <row r="63" spans="1:8" ht="25.5" customHeight="1" x14ac:dyDescent="0.2">
      <c r="A63" s="105" t="s">
        <v>95</v>
      </c>
      <c r="B63" s="105"/>
      <c r="C63" s="105"/>
      <c r="D63" s="105"/>
      <c r="E63" s="105"/>
      <c r="F63" s="105"/>
      <c r="G63" s="105"/>
      <c r="H63" s="105"/>
    </row>
    <row r="64" spans="1:8" x14ac:dyDescent="0.2">
      <c r="A64" s="105"/>
      <c r="B64" s="105"/>
      <c r="C64" s="105"/>
      <c r="D64" s="105"/>
      <c r="E64" s="105"/>
      <c r="F64" s="105"/>
      <c r="G64" s="105"/>
      <c r="H64" s="105"/>
    </row>
    <row r="65" spans="1:8" ht="48.75" customHeight="1" x14ac:dyDescent="0.2">
      <c r="A65" s="117" t="s">
        <v>20</v>
      </c>
      <c r="B65" s="119" t="s">
        <v>19</v>
      </c>
      <c r="C65" s="2" t="s">
        <v>30</v>
      </c>
      <c r="D65" s="28" t="s">
        <v>31</v>
      </c>
      <c r="E65" s="108" t="s">
        <v>32</v>
      </c>
      <c r="F65" s="108"/>
      <c r="G65" s="108"/>
      <c r="H65" s="108"/>
    </row>
    <row r="66" spans="1:8" x14ac:dyDescent="0.2">
      <c r="A66" s="121"/>
      <c r="B66" s="122"/>
      <c r="C66" s="51">
        <v>2014</v>
      </c>
      <c r="D66" s="30">
        <v>2015</v>
      </c>
      <c r="E66" s="52">
        <v>2016</v>
      </c>
      <c r="F66" s="52">
        <v>2017</v>
      </c>
      <c r="G66" s="116">
        <v>2018</v>
      </c>
      <c r="H66" s="116"/>
    </row>
    <row r="67" spans="1:8" ht="33" customHeight="1" x14ac:dyDescent="0.2">
      <c r="A67" s="22" t="s">
        <v>97</v>
      </c>
      <c r="B67" s="49" t="s">
        <v>41</v>
      </c>
      <c r="C67" s="49">
        <v>15</v>
      </c>
      <c r="D67" s="49">
        <v>15</v>
      </c>
      <c r="E67" s="49">
        <v>15</v>
      </c>
      <c r="F67" s="49">
        <v>15</v>
      </c>
      <c r="G67" s="108">
        <v>15</v>
      </c>
      <c r="H67" s="108"/>
    </row>
    <row r="68" spans="1:8" ht="24" x14ac:dyDescent="0.2">
      <c r="A68" s="22" t="s">
        <v>98</v>
      </c>
      <c r="B68" s="49" t="s">
        <v>78</v>
      </c>
      <c r="C68" s="49">
        <v>340</v>
      </c>
      <c r="D68" s="49">
        <v>268</v>
      </c>
      <c r="E68" s="49">
        <v>268</v>
      </c>
      <c r="F68" s="49">
        <v>268</v>
      </c>
      <c r="G68" s="108">
        <v>268</v>
      </c>
      <c r="H68" s="108"/>
    </row>
    <row r="69" spans="1:8" ht="108" customHeight="1" x14ac:dyDescent="0.2">
      <c r="A69" s="22" t="s">
        <v>96</v>
      </c>
      <c r="B69" s="49" t="s">
        <v>78</v>
      </c>
      <c r="C69" s="49">
        <v>148.52000000000001</v>
      </c>
      <c r="D69" s="49">
        <v>148.52000000000001</v>
      </c>
      <c r="E69" s="49">
        <v>141.11000000000001</v>
      </c>
      <c r="F69" s="49"/>
      <c r="G69" s="108"/>
      <c r="H69" s="108"/>
    </row>
    <row r="70" spans="1:8" ht="41.25" customHeight="1" x14ac:dyDescent="0.2">
      <c r="A70" s="22" t="s">
        <v>105</v>
      </c>
      <c r="B70" s="49" t="s">
        <v>80</v>
      </c>
      <c r="C70" s="49"/>
      <c r="D70" s="49">
        <v>148.52000000000001</v>
      </c>
      <c r="E70" s="49">
        <v>141.11000000000001</v>
      </c>
      <c r="F70" s="49"/>
      <c r="G70" s="108"/>
      <c r="H70" s="108"/>
    </row>
    <row r="71" spans="1:8" x14ac:dyDescent="0.2">
      <c r="A71" s="101"/>
      <c r="B71" s="101"/>
      <c r="C71" s="101"/>
      <c r="D71" s="101"/>
      <c r="E71" s="101"/>
      <c r="F71" s="101"/>
      <c r="G71" s="101"/>
      <c r="H71" s="101"/>
    </row>
    <row r="72" spans="1:8" ht="61.5" customHeight="1" x14ac:dyDescent="0.2">
      <c r="A72" s="117" t="s">
        <v>35</v>
      </c>
      <c r="B72" s="119" t="s">
        <v>19</v>
      </c>
      <c r="C72" s="2" t="s">
        <v>30</v>
      </c>
      <c r="D72" s="28" t="s">
        <v>31</v>
      </c>
      <c r="E72" s="108" t="s">
        <v>32</v>
      </c>
      <c r="F72" s="108"/>
      <c r="G72" s="108"/>
      <c r="H72" s="108"/>
    </row>
    <row r="73" spans="1:8" x14ac:dyDescent="0.2">
      <c r="A73" s="118"/>
      <c r="B73" s="120"/>
      <c r="C73" s="2">
        <v>2014</v>
      </c>
      <c r="D73" s="28">
        <v>2015</v>
      </c>
      <c r="E73" s="49">
        <v>2016</v>
      </c>
      <c r="F73" s="49">
        <v>2017</v>
      </c>
      <c r="G73" s="108">
        <v>2018</v>
      </c>
      <c r="H73" s="108"/>
    </row>
    <row r="74" spans="1:8" ht="24" x14ac:dyDescent="0.2">
      <c r="A74" s="26"/>
      <c r="B74" s="2" t="s">
        <v>21</v>
      </c>
      <c r="C74" s="2">
        <v>17508</v>
      </c>
      <c r="D74" s="28">
        <v>118637</v>
      </c>
      <c r="E74" s="49">
        <v>80218</v>
      </c>
      <c r="F74" s="49"/>
      <c r="G74" s="108"/>
      <c r="H74" s="108"/>
    </row>
    <row r="75" spans="1:8" ht="24" x14ac:dyDescent="0.2">
      <c r="A75" s="4" t="s">
        <v>36</v>
      </c>
      <c r="B75" s="2" t="s">
        <v>21</v>
      </c>
      <c r="C75" s="2">
        <f>SUM(C74)</f>
        <v>17508</v>
      </c>
      <c r="D75" s="28">
        <f>SUM(D74)</f>
        <v>118637</v>
      </c>
      <c r="E75" s="49">
        <v>80218</v>
      </c>
      <c r="F75" s="49"/>
      <c r="G75" s="108"/>
      <c r="H75" s="108"/>
    </row>
    <row r="76" spans="1:8" x14ac:dyDescent="0.2">
      <c r="A76" s="105"/>
      <c r="B76" s="105"/>
      <c r="C76" s="105"/>
      <c r="D76" s="105"/>
      <c r="E76" s="105"/>
      <c r="F76" s="105"/>
      <c r="G76" s="105"/>
      <c r="H76" s="105"/>
    </row>
    <row r="77" spans="1:8" ht="15" customHeight="1" x14ac:dyDescent="0.2">
      <c r="A77" s="115" t="s">
        <v>66</v>
      </c>
      <c r="B77" s="115"/>
      <c r="C77" s="115"/>
      <c r="D77" s="115"/>
      <c r="E77" s="115"/>
      <c r="F77" s="115"/>
      <c r="G77" s="115"/>
      <c r="H77" s="115"/>
    </row>
    <row r="78" spans="1:8" ht="12" customHeight="1" x14ac:dyDescent="0.2">
      <c r="A78" s="105" t="s">
        <v>34</v>
      </c>
      <c r="B78" s="105"/>
      <c r="C78" s="105"/>
      <c r="D78" s="105"/>
      <c r="E78" s="105"/>
      <c r="F78" s="105"/>
      <c r="G78" s="105"/>
      <c r="H78" s="105"/>
    </row>
    <row r="79" spans="1:8" ht="12" customHeight="1" x14ac:dyDescent="0.2">
      <c r="A79" s="101" t="s">
        <v>45</v>
      </c>
      <c r="B79" s="101"/>
      <c r="C79" s="101"/>
      <c r="D79" s="101"/>
      <c r="E79" s="101"/>
      <c r="F79" s="101"/>
      <c r="G79" s="101"/>
      <c r="H79" s="101"/>
    </row>
    <row r="80" spans="1:8" x14ac:dyDescent="0.2">
      <c r="A80" s="101" t="s">
        <v>46</v>
      </c>
      <c r="B80" s="101"/>
      <c r="C80" s="101"/>
      <c r="D80" s="101"/>
      <c r="E80" s="101"/>
      <c r="F80" s="101"/>
      <c r="G80" s="101"/>
      <c r="H80" s="101"/>
    </row>
    <row r="81" spans="1:8" ht="25.5" customHeight="1" x14ac:dyDescent="0.2">
      <c r="A81" s="105" t="s">
        <v>99</v>
      </c>
      <c r="B81" s="105"/>
      <c r="C81" s="105"/>
      <c r="D81" s="105"/>
      <c r="E81" s="105"/>
      <c r="F81" s="105"/>
      <c r="G81" s="105"/>
      <c r="H81" s="105"/>
    </row>
    <row r="82" spans="1:8" x14ac:dyDescent="0.2">
      <c r="A82" s="101"/>
      <c r="B82" s="101"/>
      <c r="C82" s="101"/>
      <c r="D82" s="101"/>
      <c r="E82" s="101"/>
      <c r="F82" s="101"/>
      <c r="G82" s="101"/>
      <c r="H82" s="101"/>
    </row>
    <row r="83" spans="1:8" ht="48.75" customHeight="1" x14ac:dyDescent="0.2">
      <c r="A83" s="117" t="s">
        <v>20</v>
      </c>
      <c r="B83" s="119" t="s">
        <v>19</v>
      </c>
      <c r="C83" s="2" t="s">
        <v>30</v>
      </c>
      <c r="D83" s="28" t="s">
        <v>31</v>
      </c>
      <c r="E83" s="108" t="s">
        <v>32</v>
      </c>
      <c r="F83" s="108"/>
      <c r="G83" s="108"/>
      <c r="H83" s="108"/>
    </row>
    <row r="84" spans="1:8" x14ac:dyDescent="0.2">
      <c r="A84" s="121"/>
      <c r="B84" s="120"/>
      <c r="C84" s="2">
        <v>2014</v>
      </c>
      <c r="D84" s="28">
        <v>2015</v>
      </c>
      <c r="E84" s="49">
        <v>2016</v>
      </c>
      <c r="F84" s="49">
        <v>2017</v>
      </c>
      <c r="G84" s="108">
        <v>2018</v>
      </c>
      <c r="H84" s="108"/>
    </row>
    <row r="85" spans="1:8" ht="24" x14ac:dyDescent="0.2">
      <c r="A85" s="22" t="s">
        <v>97</v>
      </c>
      <c r="B85" s="29" t="s">
        <v>41</v>
      </c>
      <c r="C85" s="2">
        <v>9</v>
      </c>
      <c r="D85" s="28">
        <v>9</v>
      </c>
      <c r="E85" s="49">
        <v>9</v>
      </c>
      <c r="F85" s="49">
        <v>9</v>
      </c>
      <c r="G85" s="108">
        <v>9</v>
      </c>
      <c r="H85" s="108"/>
    </row>
    <row r="86" spans="1:8" ht="24" x14ac:dyDescent="0.2">
      <c r="A86" s="22" t="s">
        <v>98</v>
      </c>
      <c r="B86" s="29" t="s">
        <v>78</v>
      </c>
      <c r="C86" s="2">
        <v>165</v>
      </c>
      <c r="D86" s="28">
        <v>177</v>
      </c>
      <c r="E86" s="49">
        <v>177</v>
      </c>
      <c r="F86" s="49">
        <v>177</v>
      </c>
      <c r="G86" s="108">
        <v>177</v>
      </c>
      <c r="H86" s="108"/>
    </row>
    <row r="87" spans="1:8" x14ac:dyDescent="0.2">
      <c r="A87" s="101"/>
      <c r="B87" s="101"/>
      <c r="C87" s="101"/>
      <c r="D87" s="101"/>
      <c r="E87" s="101"/>
      <c r="F87" s="101"/>
      <c r="G87" s="101"/>
      <c r="H87" s="101"/>
    </row>
    <row r="88" spans="1:8" ht="61.5" customHeight="1" x14ac:dyDescent="0.2">
      <c r="A88" s="117" t="s">
        <v>35</v>
      </c>
      <c r="B88" s="119" t="s">
        <v>19</v>
      </c>
      <c r="C88" s="2" t="s">
        <v>30</v>
      </c>
      <c r="D88" s="28" t="s">
        <v>31</v>
      </c>
      <c r="E88" s="108" t="s">
        <v>32</v>
      </c>
      <c r="F88" s="108"/>
      <c r="G88" s="108"/>
      <c r="H88" s="108"/>
    </row>
    <row r="89" spans="1:8" x14ac:dyDescent="0.2">
      <c r="A89" s="118"/>
      <c r="B89" s="120"/>
      <c r="C89" s="2">
        <v>2014</v>
      </c>
      <c r="D89" s="28">
        <v>2015</v>
      </c>
      <c r="E89" s="49">
        <v>2016</v>
      </c>
      <c r="F89" s="49">
        <v>2017</v>
      </c>
      <c r="G89" s="108">
        <v>2018</v>
      </c>
      <c r="H89" s="108"/>
    </row>
    <row r="90" spans="1:8" ht="24" x14ac:dyDescent="0.2">
      <c r="A90" s="1" t="s">
        <v>48</v>
      </c>
      <c r="B90" s="2" t="s">
        <v>21</v>
      </c>
      <c r="C90" s="2">
        <v>25049</v>
      </c>
      <c r="D90" s="28">
        <v>28364</v>
      </c>
      <c r="E90" s="49">
        <v>28426</v>
      </c>
      <c r="F90" s="49">
        <v>96022</v>
      </c>
      <c r="G90" s="108">
        <v>96092</v>
      </c>
      <c r="H90" s="108"/>
    </row>
    <row r="91" spans="1:8" ht="24" x14ac:dyDescent="0.2">
      <c r="A91" s="4" t="s">
        <v>36</v>
      </c>
      <c r="B91" s="2" t="s">
        <v>21</v>
      </c>
      <c r="C91" s="2">
        <f>SUM(C90)</f>
        <v>25049</v>
      </c>
      <c r="D91" s="28">
        <f>SUM(D90)</f>
        <v>28364</v>
      </c>
      <c r="E91" s="49">
        <f>SUM(E90)</f>
        <v>28426</v>
      </c>
      <c r="F91" s="49">
        <f>SUM(F90)</f>
        <v>96022</v>
      </c>
      <c r="G91" s="108">
        <f>SUM(G90)</f>
        <v>96092</v>
      </c>
      <c r="H91" s="108"/>
    </row>
    <row r="92" spans="1:8" x14ac:dyDescent="0.2">
      <c r="A92" s="101" t="s">
        <v>37</v>
      </c>
      <c r="B92" s="101"/>
      <c r="C92" s="101"/>
      <c r="D92" s="101"/>
      <c r="E92" s="101"/>
      <c r="F92" s="101"/>
      <c r="G92" s="101"/>
      <c r="H92" s="101"/>
    </row>
    <row r="93" spans="1:8" x14ac:dyDescent="0.2">
      <c r="A93" s="101" t="s">
        <v>22</v>
      </c>
      <c r="B93" s="101"/>
      <c r="C93" s="101"/>
      <c r="D93" s="101"/>
      <c r="E93" s="101"/>
      <c r="F93" s="101"/>
      <c r="G93" s="101"/>
      <c r="H93" s="101"/>
    </row>
    <row r="94" spans="1:8" ht="25.5" customHeight="1" x14ac:dyDescent="0.2">
      <c r="A94" s="101" t="s">
        <v>23</v>
      </c>
      <c r="B94" s="101"/>
      <c r="C94" s="101"/>
      <c r="D94" s="101"/>
      <c r="E94" s="101"/>
      <c r="F94" s="101"/>
      <c r="G94" s="101"/>
      <c r="H94" s="101"/>
    </row>
  </sheetData>
  <mergeCells count="99">
    <mergeCell ref="G90:H90"/>
    <mergeCell ref="G91:H91"/>
    <mergeCell ref="A92:H92"/>
    <mergeCell ref="A93:H93"/>
    <mergeCell ref="A94:H94"/>
    <mergeCell ref="G85:H85"/>
    <mergeCell ref="G86:H86"/>
    <mergeCell ref="A87:H87"/>
    <mergeCell ref="A88:A89"/>
    <mergeCell ref="B88:B89"/>
    <mergeCell ref="E88:H88"/>
    <mergeCell ref="G89:H89"/>
    <mergeCell ref="A80:H80"/>
    <mergeCell ref="A81:H81"/>
    <mergeCell ref="A82:H82"/>
    <mergeCell ref="A83:A84"/>
    <mergeCell ref="B83:B84"/>
    <mergeCell ref="E83:H83"/>
    <mergeCell ref="G84:H84"/>
    <mergeCell ref="A79:H79"/>
    <mergeCell ref="G68:H68"/>
    <mergeCell ref="G69:H69"/>
    <mergeCell ref="G70:H70"/>
    <mergeCell ref="A71:H71"/>
    <mergeCell ref="A72:A73"/>
    <mergeCell ref="B72:B73"/>
    <mergeCell ref="E72:H72"/>
    <mergeCell ref="G73:H73"/>
    <mergeCell ref="G74:H74"/>
    <mergeCell ref="G75:H75"/>
    <mergeCell ref="A76:H76"/>
    <mergeCell ref="A77:H77"/>
    <mergeCell ref="A78:H78"/>
    <mergeCell ref="G67:H67"/>
    <mergeCell ref="A58:H58"/>
    <mergeCell ref="A59:H59"/>
    <mergeCell ref="A60:H60"/>
    <mergeCell ref="A61:H61"/>
    <mergeCell ref="A62:H62"/>
    <mergeCell ref="A63:H63"/>
    <mergeCell ref="A64:H64"/>
    <mergeCell ref="A65:A66"/>
    <mergeCell ref="B65:B66"/>
    <mergeCell ref="E65:H65"/>
    <mergeCell ref="G66:H66"/>
    <mergeCell ref="G57:H57"/>
    <mergeCell ref="A48:H48"/>
    <mergeCell ref="A49:H49"/>
    <mergeCell ref="A50:H50"/>
    <mergeCell ref="A51:H51"/>
    <mergeCell ref="A52:H52"/>
    <mergeCell ref="A53:H53"/>
    <mergeCell ref="A54:A55"/>
    <mergeCell ref="B54:B55"/>
    <mergeCell ref="E54:H54"/>
    <mergeCell ref="G55:H55"/>
    <mergeCell ref="G56:H56"/>
    <mergeCell ref="A47:H47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35:H35"/>
    <mergeCell ref="A22:H22"/>
    <mergeCell ref="A23:H23"/>
    <mergeCell ref="A24:H24"/>
    <mergeCell ref="A25:H25"/>
    <mergeCell ref="A27:H27"/>
    <mergeCell ref="A29:H29"/>
    <mergeCell ref="A30:H30"/>
    <mergeCell ref="A31:H31"/>
    <mergeCell ref="A32:H32"/>
    <mergeCell ref="A33:H33"/>
    <mergeCell ref="A34:H34"/>
    <mergeCell ref="A21:H21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20:H20"/>
    <mergeCell ref="A6:H6"/>
    <mergeCell ref="F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5</vt:i4>
      </vt:variant>
    </vt:vector>
  </HeadingPairs>
  <TitlesOfParts>
    <vt:vector size="18" baseType="lpstr">
      <vt:lpstr>001</vt:lpstr>
      <vt:lpstr>003</vt:lpstr>
      <vt:lpstr>006</vt:lpstr>
      <vt:lpstr>040</vt:lpstr>
      <vt:lpstr>005</vt:lpstr>
      <vt:lpstr>067</vt:lpstr>
      <vt:lpstr>029</vt:lpstr>
      <vt:lpstr>026</vt:lpstr>
      <vt:lpstr>123041</vt:lpstr>
      <vt:lpstr>041</vt:lpstr>
      <vt:lpstr>113</vt:lpstr>
      <vt:lpstr>077</vt:lpstr>
      <vt:lpstr>082</vt:lpstr>
      <vt:lpstr>'001'!_GoBack</vt:lpstr>
      <vt:lpstr>'003'!_GoBack</vt:lpstr>
      <vt:lpstr>'005'!_GoBack</vt:lpstr>
      <vt:lpstr>'006'!_GoBack</vt:lpstr>
      <vt:lpstr>'040'!_GoBack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2021-03-01T12:12:38Z</cp:lastPrinted>
  <dcterms:created xsi:type="dcterms:W3CDTF">2015-10-26T08:44:35Z</dcterms:created>
  <dcterms:modified xsi:type="dcterms:W3CDTF">2021-03-01T12:12:49Z</dcterms:modified>
</cp:coreProperties>
</file>