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1" sheetId="1" r:id="rId1"/>
    <sheet name="022" sheetId="6" r:id="rId2"/>
    <sheet name="051" sheetId="13" r:id="rId3"/>
  </sheets>
  <calcPr calcId="125725" iterate="1"/>
</workbook>
</file>

<file path=xl/calcChain.xml><?xml version="1.0" encoding="utf-8"?>
<calcChain xmlns="http://schemas.openxmlformats.org/spreadsheetml/2006/main">
  <c r="F35" i="13"/>
  <c r="E35"/>
  <c r="F34" i="6"/>
  <c r="E34"/>
  <c r="E36" i="13"/>
  <c r="F36"/>
  <c r="F34" l="1"/>
  <c r="E34"/>
  <c r="F30"/>
  <c r="E30"/>
  <c r="F35" i="6"/>
  <c r="E35"/>
  <c r="F30" l="1"/>
  <c r="E30"/>
  <c r="F35" i="1" l="1"/>
  <c r="E35"/>
  <c r="F30" l="1"/>
  <c r="E30"/>
</calcChain>
</file>

<file path=xl/sharedStrings.xml><?xml version="1.0" encoding="utf-8"?>
<sst xmlns="http://schemas.openxmlformats.org/spreadsheetml/2006/main" count="143" uniqueCount="69">
  <si>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</si>
  <si>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</si>
  <si>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</si>
  <si>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</si>
  <si>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</si>
  <si>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</si>
  <si>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</si>
  <si>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</si>
  <si>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</si>
  <si>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</si>
  <si>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</si>
  <si>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</si>
  <si>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</si>
  <si>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</si>
  <si>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</si>
  <si>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</si>
  <si>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</si>
  <si>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</si>
  <si>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</si>
  <si>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</si>
  <si>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</si>
  <si>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</si>
  <si>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</si>
  <si>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</si>
  <si>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</si>
  <si>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</si>
  <si>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</si>
  <si>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</si>
  <si>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</si>
  <si>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</si>
  <si>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</si>
  <si>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</si>
  <si>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</si>
  <si>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</si>
  <si>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</si>
  <si>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</si>
  <si>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</si>
  <si>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</si>
  <si>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күрделі шығындар асыру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</si>
  <si>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дана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</si>
  <si>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</si>
  <si>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</si>
  <si>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есеп 2019 қаржы жылындағы</t>
  </si>
  <si>
    <t xml:space="preserve">есеп </t>
  </si>
  <si>
    <t xml:space="preserve">      Код және бюджеттiк бағдарлама  атауы: 022 "Мемлекеттік органдардың күрделі шығыстары"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</si>
  <si>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</t>
    </r>
  </si>
  <si>
    <r>
      <t xml:space="preserve">      Бюджеттік бағдарламалардың сипаты:</t>
    </r>
    <r>
      <rPr>
        <u/>
        <sz val="12"/>
        <color rgb="FF000000"/>
        <rFont val="Times New Roman"/>
        <family val="1"/>
        <charset val="204"/>
      </rPr>
      <t xml:space="preserve"> Мемлекеттік органның күрделі шығыстары: 
негізгі құралдарға жататын тауарларды сатып алу
</t>
    </r>
    <r>
      <rPr>
        <u/>
        <sz val="12"/>
        <color theme="1"/>
        <rFont val="Times New Roman"/>
        <family val="1"/>
        <charset val="204"/>
      </rPr>
      <t xml:space="preserve">
</t>
    </r>
  </si>
  <si>
    <t xml:space="preserve">      Код және бюджеттiк бағдарлама  атауы: 051 «Жергілікті өзін-өзі басқару органдарына берілетін трансферттер»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</si>
  <si>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</si>
  <si>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 xml:space="preserve">      Бюджеттік бағдарламалардың сипаты: Елді-мекендерді көркейту, абаттандыру мен көгалдандыру;
Елді-мекендерде жолдарды қысқы-жазғы мерзімде күтіп ұстау, тазалау.
</t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</si>
  <si>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</si>
  <si>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</si>
  <si>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атауы:1235271 «Арасан ауылдық округі әкімінің аппараты» мемлекеттік мекемесі</t>
  </si>
  <si>
    <t>Мемлекеттік рәміздерді сатып алу</t>
  </si>
  <si>
    <t>Принтер алуга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</si>
  <si>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 Р.Галымжанова</t>
    </r>
  </si>
  <si>
    <r>
      <rPr>
        <b/>
        <sz val="12"/>
        <color rgb="FF000000"/>
        <rFont val="Times New Roman"/>
        <family val="1"/>
        <charset val="204"/>
      </rPr>
      <t>  Бас маман  есепші</t>
    </r>
    <r>
      <rPr>
        <b/>
        <u/>
        <sz val="12"/>
        <color rgb="FF000000"/>
        <rFont val="Times New Roman"/>
        <family val="1"/>
        <charset val="204"/>
      </rPr>
      <t> _______________________</t>
    </r>
    <r>
      <rPr>
        <b/>
        <sz val="12"/>
        <color rgb="FF000000"/>
        <rFont val="Times New Roman"/>
        <family val="1"/>
        <charset val="204"/>
      </rPr>
      <t xml:space="preserve"> Т.Н.Темиргаликызы</t>
    </r>
  </si>
  <si>
    <t>Елді-мекендердегі көшелерді жарықтандыру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</si>
  <si>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Н.Т.Темиргаликызы</t>
    </r>
  </si>
  <si>
    <t>Бюджеттік бағдарламалардың (кіші бағдарламалардың) іске асырылуы туралы есеп 2020 қаржы жылындағы</t>
  </si>
  <si>
    <t xml:space="preserve">      Бюджеттiк бағдарлама әкiмшiсiнiң коды мен атауы: 1245210 «Суықсай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</si>
  <si>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___________________Мерекенов Г</t>
    </r>
  </si>
  <si>
    <r>
      <rPr>
        <b/>
        <sz val="12"/>
        <color rgb="FF000000"/>
        <rFont val="Times New Roman"/>
        <family val="1"/>
        <charset val="204"/>
      </rPr>
      <t>  Бас маман есепші м.у.а</t>
    </r>
    <r>
      <rPr>
        <b/>
        <u/>
        <sz val="12"/>
        <color rgb="FF000000"/>
        <rFont val="Times New Roman"/>
        <family val="1"/>
        <charset val="204"/>
      </rPr>
      <t> ________________________Конуров К</t>
    </r>
  </si>
  <si>
    <t xml:space="preserve">      Код және бюджеттiк бағдарлама  атауы: 005 "Оқушыларды тегін тасымалдауды ұйымдастыру"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</si>
  <si>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Ауылдық жерлерде оқушыларды жақын жердегі мектепке дейін тегін алып баруды және одан алып қайтуды ұйымдастыру</t>
    </r>
  </si>
  <si>
    <t xml:space="preserve">      Бюджеттік бағдарламалардың сипаты: Ауылдық жерлерде оқушыларды жақын жердегі мектепке дейін тегін алып баруды және одан алып қайтуды ұйымдастыру</t>
  </si>
  <si>
    <t>Карантинге байланысты 2020жылдың наурыз айынан бастап мектеп оқушылары онлайн білім алу форматына көшірілді</t>
  </si>
  <si>
    <t>Тасымалдау қызметтері</t>
  </si>
  <si>
    <t>қызмет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</si>
</sst>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9" fillId="0" borderId="4" xfId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8" zoomScaleNormal="100" workbookViewId="0">
      <selection activeCell="A36" sqref="A36:M36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59</v>
      </c>
      <c r="B8" s="52"/>
      <c r="C8" s="52"/>
      <c r="D8" s="52"/>
      <c r="E8" s="52"/>
      <c r="F8" s="52"/>
      <c r="G8" s="52"/>
      <c r="H8" s="52"/>
    </row>
    <row r="9" spans="1:8">
      <c r="A9" s="52" t="s">
        <v>43</v>
      </c>
      <c r="B9" s="52"/>
      <c r="C9" s="52"/>
      <c r="D9" s="52"/>
      <c r="E9" s="52"/>
      <c r="F9" s="52"/>
      <c r="G9" s="52"/>
      <c r="H9" s="52"/>
    </row>
    <row r="11" spans="1:8">
      <c r="A11" s="1" t="s">
        <v>26</v>
      </c>
    </row>
    <row r="12" spans="1:8">
      <c r="A12" s="1" t="s">
        <v>27</v>
      </c>
    </row>
    <row r="13" spans="1:8">
      <c r="A13" s="1" t="s">
        <v>28</v>
      </c>
    </row>
    <row r="14" spans="1:8">
      <c r="A14" s="1" t="s">
        <v>29</v>
      </c>
    </row>
    <row r="15" spans="1:8">
      <c r="A15" s="1" t="s">
        <v>30</v>
      </c>
    </row>
    <row r="16" spans="1:8">
      <c r="A16" s="1" t="s">
        <v>31</v>
      </c>
    </row>
    <row r="17" spans="1:15">
      <c r="A17" s="46" t="s">
        <v>60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>
      <c r="A18" s="53" t="s">
        <v>63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 ht="18" customHeight="1">
      <c r="A21" s="53" t="s">
        <v>37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>
      <c r="A24" s="46" t="s">
        <v>64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34.5" customHeight="1">
      <c r="A25" s="51" t="s">
        <v>65</v>
      </c>
      <c r="B25" s="51"/>
      <c r="C25" s="51"/>
      <c r="D25" s="51"/>
      <c r="E25" s="51"/>
      <c r="F25" s="51"/>
      <c r="G25" s="5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idden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63">
      <c r="A30" s="28" t="s">
        <v>21</v>
      </c>
      <c r="B30" s="26" t="s">
        <v>32</v>
      </c>
      <c r="C30" s="27">
        <v>807</v>
      </c>
      <c r="D30" s="27">
        <v>300</v>
      </c>
      <c r="E30" s="10">
        <f>D30-C30</f>
        <v>-507</v>
      </c>
      <c r="F30" s="29">
        <f>D30/C30*100</f>
        <v>37.174721189591075</v>
      </c>
      <c r="G30" s="34" t="s">
        <v>66</v>
      </c>
      <c r="H30" s="6"/>
      <c r="I30" s="6"/>
      <c r="J30" s="6"/>
      <c r="K30" s="6"/>
    </row>
    <row r="31" spans="1:15" ht="31.5">
      <c r="A31" s="28" t="s">
        <v>22</v>
      </c>
      <c r="B31" s="16"/>
      <c r="C31" s="16"/>
      <c r="D31" s="16"/>
      <c r="E31" s="25"/>
      <c r="F31" s="25"/>
      <c r="G31" s="25"/>
      <c r="H31" s="6"/>
      <c r="I31" s="6"/>
      <c r="J31" s="6"/>
      <c r="K31" s="6"/>
    </row>
    <row r="32" spans="1:15" ht="15.75" customHeight="1">
      <c r="A32" s="58" t="s">
        <v>23</v>
      </c>
      <c r="B32" s="47" t="s">
        <v>15</v>
      </c>
      <c r="C32" s="47" t="s">
        <v>16</v>
      </c>
      <c r="D32" s="47" t="s">
        <v>17</v>
      </c>
      <c r="E32" s="49" t="s">
        <v>18</v>
      </c>
      <c r="F32" s="47" t="s">
        <v>19</v>
      </c>
      <c r="G32" s="47" t="s">
        <v>20</v>
      </c>
      <c r="H32" s="6"/>
      <c r="I32" s="6"/>
      <c r="J32" s="6"/>
      <c r="K32" s="6"/>
    </row>
    <row r="33" spans="1:13" ht="53.25" customHeight="1">
      <c r="A33" s="59"/>
      <c r="B33" s="47"/>
      <c r="C33" s="47"/>
      <c r="D33" s="47"/>
      <c r="E33" s="50"/>
      <c r="F33" s="47"/>
      <c r="G33" s="47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45" t="s">
        <v>67</v>
      </c>
      <c r="B35" s="26" t="s">
        <v>68</v>
      </c>
      <c r="C35" s="44">
        <v>1</v>
      </c>
      <c r="D35" s="16">
        <v>0.5</v>
      </c>
      <c r="E35" s="10">
        <f>D35-C35</f>
        <v>-0.5</v>
      </c>
      <c r="F35" s="10">
        <f>D35/C35*100</f>
        <v>50</v>
      </c>
      <c r="G35" s="9"/>
      <c r="H35" s="6"/>
      <c r="I35" s="6"/>
      <c r="J35" s="6"/>
      <c r="K35" s="6"/>
    </row>
    <row r="36" spans="1:1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5.75" customHeight="1">
      <c r="A37" s="56" t="s">
        <v>61</v>
      </c>
      <c r="B37" s="56"/>
      <c r="C37" s="56"/>
      <c r="D37" s="56"/>
      <c r="E37" s="56"/>
      <c r="F37" s="56"/>
      <c r="G37" s="56"/>
      <c r="H37" s="12"/>
      <c r="I37" s="12"/>
      <c r="J37" s="12"/>
      <c r="K37" s="12"/>
      <c r="L37" s="12"/>
      <c r="M37" s="12"/>
    </row>
    <row r="38" spans="1:13" ht="15.75" customHeight="1">
      <c r="A38" s="55" t="s">
        <v>24</v>
      </c>
      <c r="B38" s="55"/>
      <c r="C38" s="55"/>
      <c r="D38" s="55"/>
      <c r="E38" s="55"/>
      <c r="F38" s="55"/>
      <c r="G38" s="55"/>
      <c r="H38" s="11"/>
      <c r="I38" s="11"/>
      <c r="J38" s="11"/>
      <c r="K38" s="11"/>
      <c r="L38" s="11"/>
      <c r="M38" s="11"/>
    </row>
    <row r="39" spans="1:13" ht="15.75" customHeight="1">
      <c r="A39" s="57" t="s">
        <v>62</v>
      </c>
      <c r="B39" s="57"/>
      <c r="C39" s="57"/>
      <c r="D39" s="57"/>
      <c r="E39" s="57"/>
      <c r="F39" s="57"/>
      <c r="G39" s="57"/>
      <c r="H39" s="13"/>
      <c r="I39" s="13"/>
      <c r="J39" s="13"/>
      <c r="K39" s="13"/>
      <c r="L39" s="13"/>
      <c r="M39" s="13"/>
    </row>
    <row r="40" spans="1:13" ht="15.75" customHeight="1">
      <c r="A40" s="55" t="s">
        <v>25</v>
      </c>
      <c r="B40" s="55"/>
      <c r="C40" s="55"/>
      <c r="D40" s="55"/>
      <c r="E40" s="55"/>
      <c r="F40" s="55"/>
      <c r="G40" s="55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25" zoomScaleNormal="100" workbookViewId="0">
      <selection activeCell="A8" sqref="A8:H8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35</v>
      </c>
      <c r="B8" s="52"/>
      <c r="C8" s="52"/>
      <c r="D8" s="52"/>
      <c r="E8" s="52"/>
      <c r="F8" s="52"/>
      <c r="G8" s="52"/>
      <c r="H8" s="52"/>
    </row>
    <row r="9" spans="1:8">
      <c r="A9" s="52" t="s">
        <v>42</v>
      </c>
      <c r="B9" s="52"/>
      <c r="C9" s="52"/>
      <c r="D9" s="52"/>
      <c r="E9" s="52"/>
      <c r="F9" s="52"/>
      <c r="G9" s="52"/>
      <c r="H9" s="52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8" customHeight="1">
      <c r="A18" s="53" t="s">
        <v>44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53" t="s">
        <v>38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 ht="18" customHeight="1">
      <c r="A24" s="53" t="s">
        <v>45</v>
      </c>
      <c r="B24" s="53"/>
      <c r="C24" s="53"/>
      <c r="D24" s="53"/>
      <c r="E24" s="53"/>
      <c r="F24" s="53"/>
      <c r="G24" s="53"/>
      <c r="H24" s="5"/>
      <c r="I24" s="5"/>
      <c r="J24" s="5"/>
      <c r="K24" s="5"/>
      <c r="L24" s="4"/>
      <c r="M24" s="4"/>
      <c r="N24" s="4"/>
      <c r="O24" s="4"/>
    </row>
    <row r="25" spans="1:15" ht="36" customHeight="1">
      <c r="A25" s="54" t="s">
        <v>46</v>
      </c>
      <c r="B25" s="54"/>
      <c r="C25" s="54"/>
      <c r="D25" s="54"/>
      <c r="E25" s="54"/>
      <c r="F25" s="54"/>
      <c r="G25" s="54"/>
      <c r="H25" s="5"/>
      <c r="I25" s="5"/>
      <c r="J25" s="5"/>
      <c r="K25" s="5"/>
      <c r="L25" s="5"/>
      <c r="M25" s="5"/>
      <c r="N25" s="5"/>
      <c r="O25" s="5"/>
    </row>
    <row r="27" spans="1:15" ht="63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t="15.75" hidden="1" customHeight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170</v>
      </c>
      <c r="D30" s="22">
        <v>170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8" t="s">
        <v>23</v>
      </c>
      <c r="B31" s="47" t="s">
        <v>15</v>
      </c>
      <c r="C31" s="47" t="s">
        <v>16</v>
      </c>
      <c r="D31" s="47" t="s">
        <v>17</v>
      </c>
      <c r="E31" s="49" t="s">
        <v>18</v>
      </c>
      <c r="F31" s="47" t="s">
        <v>19</v>
      </c>
      <c r="G31" s="47" t="s">
        <v>20</v>
      </c>
      <c r="H31" s="6"/>
      <c r="I31" s="6"/>
      <c r="J31" s="6"/>
      <c r="K31" s="6"/>
    </row>
    <row r="32" spans="1:15" ht="50.25" customHeight="1">
      <c r="A32" s="48"/>
      <c r="B32" s="47"/>
      <c r="C32" s="47"/>
      <c r="D32" s="47"/>
      <c r="E32" s="50"/>
      <c r="F32" s="47"/>
      <c r="G32" s="47"/>
      <c r="H32" s="6"/>
      <c r="I32" s="6"/>
      <c r="J32" s="6"/>
      <c r="K32" s="6"/>
    </row>
    <row r="33" spans="1:13">
      <c r="A33" s="14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6"/>
      <c r="I33" s="6"/>
      <c r="J33" s="6"/>
      <c r="K33" s="6"/>
    </row>
    <row r="34" spans="1:13" ht="28.5" customHeight="1">
      <c r="A34" s="33" t="s">
        <v>54</v>
      </c>
      <c r="B34" s="18" t="s">
        <v>39</v>
      </c>
      <c r="C34" s="17">
        <v>1</v>
      </c>
      <c r="D34" s="17">
        <v>1</v>
      </c>
      <c r="E34" s="19">
        <f>D34-C34</f>
        <v>0</v>
      </c>
      <c r="F34" s="19">
        <f>D34/C34*100</f>
        <v>100</v>
      </c>
      <c r="G34" s="9"/>
      <c r="H34" s="6"/>
      <c r="I34" s="6"/>
      <c r="J34" s="6"/>
      <c r="K34" s="6"/>
    </row>
    <row r="35" spans="1:13" ht="28.5" customHeight="1">
      <c r="A35" s="33" t="s">
        <v>53</v>
      </c>
      <c r="B35" s="18" t="s">
        <v>39</v>
      </c>
      <c r="C35" s="17">
        <v>2</v>
      </c>
      <c r="D35" s="17">
        <v>2</v>
      </c>
      <c r="E35" s="19">
        <f>D35-C35</f>
        <v>0</v>
      </c>
      <c r="F35" s="19">
        <f>D35/C35*100</f>
        <v>100</v>
      </c>
      <c r="G35" s="9"/>
      <c r="H35" s="6"/>
      <c r="I35" s="6"/>
      <c r="J35" s="6"/>
      <c r="K35" s="6"/>
    </row>
    <row r="36" spans="1:13" ht="28.5" customHeight="1">
      <c r="A36" s="36"/>
      <c r="B36" s="37"/>
      <c r="C36" s="38"/>
      <c r="D36" s="38"/>
      <c r="E36" s="39"/>
      <c r="F36" s="39"/>
      <c r="G36" s="4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55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56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8:H8"/>
    <mergeCell ref="A21:G21"/>
    <mergeCell ref="A23:G23"/>
    <mergeCell ref="A9:H9"/>
    <mergeCell ref="A17:K17"/>
    <mergeCell ref="A18:G18"/>
    <mergeCell ref="A22:G22"/>
    <mergeCell ref="A20:G2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opLeftCell="A29" zoomScaleNormal="100" workbookViewId="0">
      <selection activeCell="C42" sqref="C42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2" t="s">
        <v>35</v>
      </c>
      <c r="B8" s="52"/>
      <c r="C8" s="52"/>
      <c r="D8" s="52"/>
      <c r="E8" s="52"/>
      <c r="F8" s="52"/>
      <c r="G8" s="52"/>
      <c r="H8" s="52"/>
    </row>
    <row r="9" spans="1:8">
      <c r="A9" s="52" t="s">
        <v>42</v>
      </c>
      <c r="B9" s="52"/>
      <c r="C9" s="52"/>
      <c r="D9" s="52"/>
      <c r="E9" s="52"/>
      <c r="F9" s="52"/>
      <c r="G9" s="52"/>
      <c r="H9" s="52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5.75" customHeight="1">
      <c r="A18" s="53" t="s">
        <v>47</v>
      </c>
      <c r="B18" s="53"/>
      <c r="C18" s="53"/>
      <c r="D18" s="53"/>
      <c r="E18" s="53"/>
      <c r="F18" s="53"/>
      <c r="G18" s="53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53" t="s">
        <v>41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40</v>
      </c>
      <c r="B23" s="46"/>
      <c r="C23" s="46"/>
      <c r="D23" s="46"/>
      <c r="E23" s="46"/>
      <c r="F23" s="46"/>
      <c r="G23" s="46"/>
    </row>
    <row r="24" spans="1:15" ht="20.25" customHeight="1">
      <c r="A24" s="53" t="s">
        <v>48</v>
      </c>
      <c r="B24" s="53"/>
      <c r="C24" s="53"/>
      <c r="D24" s="53"/>
      <c r="E24" s="53"/>
      <c r="F24" s="53"/>
      <c r="G24" s="53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53" t="s">
        <v>49</v>
      </c>
      <c r="B25" s="53"/>
      <c r="C25" s="53"/>
      <c r="D25" s="53"/>
      <c r="E25" s="53"/>
      <c r="F25" s="53"/>
      <c r="G25" s="53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48" t="s">
        <v>14</v>
      </c>
      <c r="B27" s="47" t="s">
        <v>15</v>
      </c>
      <c r="C27" s="47" t="s">
        <v>16</v>
      </c>
      <c r="D27" s="47" t="s">
        <v>17</v>
      </c>
      <c r="E27" s="49" t="s">
        <v>18</v>
      </c>
      <c r="F27" s="47" t="s">
        <v>19</v>
      </c>
      <c r="G27" s="47" t="s">
        <v>20</v>
      </c>
      <c r="H27" s="6"/>
      <c r="I27" s="6"/>
      <c r="J27" s="6"/>
      <c r="K27" s="6"/>
    </row>
    <row r="28" spans="1:15" ht="15.75" hidden="1" customHeight="1">
      <c r="A28" s="48"/>
      <c r="B28" s="47"/>
      <c r="C28" s="47"/>
      <c r="D28" s="47"/>
      <c r="E28" s="50"/>
      <c r="F28" s="47"/>
      <c r="G28" s="47"/>
      <c r="H28" s="6"/>
      <c r="I28" s="6"/>
      <c r="J28" s="6"/>
      <c r="K28" s="6"/>
    </row>
    <row r="29" spans="1:15">
      <c r="A29" s="7">
        <v>1</v>
      </c>
      <c r="B29" s="24">
        <v>2</v>
      </c>
      <c r="C29" s="24">
        <v>3</v>
      </c>
      <c r="D29" s="24">
        <v>4</v>
      </c>
      <c r="E29" s="24">
        <v>5</v>
      </c>
      <c r="F29" s="24">
        <v>6</v>
      </c>
      <c r="G29" s="24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1669</v>
      </c>
      <c r="D30" s="22">
        <v>1669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8" t="s">
        <v>23</v>
      </c>
      <c r="B31" s="47" t="s">
        <v>15</v>
      </c>
      <c r="C31" s="47" t="s">
        <v>16</v>
      </c>
      <c r="D31" s="47" t="s">
        <v>17</v>
      </c>
      <c r="E31" s="49" t="s">
        <v>18</v>
      </c>
      <c r="F31" s="47" t="s">
        <v>19</v>
      </c>
      <c r="G31" s="47" t="s">
        <v>20</v>
      </c>
      <c r="H31" s="6"/>
      <c r="I31" s="6"/>
      <c r="J31" s="6"/>
      <c r="K31" s="6"/>
    </row>
    <row r="32" spans="1:15" ht="71.25" customHeight="1">
      <c r="A32" s="48"/>
      <c r="B32" s="47"/>
      <c r="C32" s="47"/>
      <c r="D32" s="47"/>
      <c r="E32" s="50"/>
      <c r="F32" s="47"/>
      <c r="G32" s="47"/>
      <c r="H32" s="6"/>
      <c r="I32" s="6"/>
      <c r="J32" s="6"/>
      <c r="K32" s="6"/>
    </row>
    <row r="33" spans="1:13">
      <c r="A33" s="14">
        <v>1</v>
      </c>
      <c r="B33" s="23">
        <v>2</v>
      </c>
      <c r="C33" s="23">
        <v>3</v>
      </c>
      <c r="D33" s="23">
        <v>4</v>
      </c>
      <c r="E33" s="23">
        <v>5</v>
      </c>
      <c r="F33" s="23">
        <v>6</v>
      </c>
      <c r="G33" s="23">
        <v>7</v>
      </c>
      <c r="H33" s="6"/>
      <c r="I33" s="6"/>
      <c r="J33" s="6"/>
      <c r="K33" s="6"/>
    </row>
    <row r="34" spans="1:13" ht="40.5" customHeight="1">
      <c r="A34" s="20" t="s">
        <v>50</v>
      </c>
      <c r="B34" s="35" t="s">
        <v>32</v>
      </c>
      <c r="C34" s="18">
        <v>665</v>
      </c>
      <c r="D34" s="17">
        <v>665</v>
      </c>
      <c r="E34" s="19">
        <f>D34-C34</f>
        <v>0</v>
      </c>
      <c r="F34" s="19">
        <f>D34/C34*100</f>
        <v>100</v>
      </c>
      <c r="G34" s="20"/>
      <c r="H34" s="6"/>
      <c r="I34" s="6"/>
      <c r="J34" s="6"/>
      <c r="K34" s="6"/>
    </row>
    <row r="35" spans="1:13" ht="40.5" customHeight="1">
      <c r="A35" s="43" t="s">
        <v>57</v>
      </c>
      <c r="B35" s="42" t="s">
        <v>32</v>
      </c>
      <c r="C35" s="18">
        <v>690</v>
      </c>
      <c r="D35" s="17">
        <v>690</v>
      </c>
      <c r="E35" s="19">
        <f>D35-C35</f>
        <v>0</v>
      </c>
      <c r="F35" s="19">
        <f>D35/C35*100</f>
        <v>100</v>
      </c>
      <c r="G35" s="20"/>
      <c r="H35" s="6"/>
      <c r="I35" s="6"/>
      <c r="J35" s="6"/>
      <c r="K35" s="6"/>
    </row>
    <row r="36" spans="1:13" ht="48" customHeight="1">
      <c r="A36" s="41" t="s">
        <v>51</v>
      </c>
      <c r="B36" s="35" t="s">
        <v>32</v>
      </c>
      <c r="C36" s="18">
        <v>314</v>
      </c>
      <c r="D36" s="17">
        <v>314</v>
      </c>
      <c r="E36" s="19">
        <f>D36-C36</f>
        <v>0</v>
      </c>
      <c r="F36" s="19">
        <f>D36/C36*100</f>
        <v>100</v>
      </c>
      <c r="G36" s="2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55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58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8:H8"/>
    <mergeCell ref="A21:G21"/>
    <mergeCell ref="A22:G22"/>
    <mergeCell ref="A9:H9"/>
    <mergeCell ref="A17:K17"/>
    <mergeCell ref="A18:G18"/>
    <mergeCell ref="A20:G20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001</vt:lpstr>
      <vt:lpstr>022</vt:lpstr>
      <vt:lpstr>051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2021-03-19T06:03:03Z</dcterms:modified>
</cp:coreProperties>
</file>