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18195" windowHeight="11760"/>
  </bookViews>
  <sheets>
    <sheet name="Пр. 2_256014000" sheetId="1" r:id="rId1"/>
  </sheets>
  <calcPr calcId="125725"/>
</workbook>
</file>

<file path=xl/calcChain.xml><?xml version="1.0" encoding="utf-8"?>
<calcChain xmlns="http://schemas.openxmlformats.org/spreadsheetml/2006/main">
  <c r="E39" i="1"/>
  <c r="E67"/>
  <c r="E73" l="1"/>
  <c r="D76" l="1"/>
  <c r="E76"/>
  <c r="E40" s="1"/>
  <c r="F76"/>
  <c r="G76"/>
  <c r="C76"/>
  <c r="D57" l="1"/>
  <c r="D41" l="1"/>
  <c r="C41"/>
  <c r="E57"/>
  <c r="F41"/>
  <c r="G41"/>
  <c r="E41"/>
</calcChain>
</file>

<file path=xl/sharedStrings.xml><?xml version="1.0" encoding="utf-8"?>
<sst xmlns="http://schemas.openxmlformats.org/spreadsheetml/2006/main" count="83" uniqueCount="52">
  <si>
    <t>Утверждена</t>
  </si>
  <si>
    <t>«Согласована»</t>
  </si>
  <si>
    <t>Руководитель бюджетной программы вышестоящего бюджета, выделяющего целевые трансферты</t>
  </si>
  <si>
    <t>________________________________________________</t>
  </si>
  <si>
    <t>(подпись, фамилия, имя, отчество)</t>
  </si>
  <si>
    <t>«____» ______________ 20____ года.</t>
  </si>
  <si>
    <t>место печати</t>
  </si>
  <si>
    <t>БЮДЖЕТНАЯ ПРОГРАММА</t>
  </si>
  <si>
    <t>2563003 ГУ "Управление координации занятости и социальных программ Павлодарской области"</t>
  </si>
  <si>
    <t>код и наименование администратора бюджетной программы</t>
  </si>
  <si>
    <t>на 2020 - 2022 годы</t>
  </si>
  <si>
    <r>
      <t>Код и наименование бюджетной программы:</t>
    </r>
    <r>
      <rPr>
        <sz val="12"/>
        <color theme="1"/>
        <rFont val="Times New Roman"/>
        <family val="1"/>
        <charset val="204"/>
      </rPr>
      <t xml:space="preserve"> 256014000 Предоставление специальных социальных услуг для престарелых, инвалидов, в том числе детей-инвалидов, в реабилитационных центрах</t>
    </r>
  </si>
  <si>
    <t>Вид бюджетной программы:</t>
  </si>
  <si>
    <r>
      <t xml:space="preserve">в зависимости от содержания: </t>
    </r>
    <r>
      <rPr>
        <u/>
        <sz val="12"/>
        <color theme="1"/>
        <rFont val="Times New Roman"/>
        <family val="1"/>
        <charset val="204"/>
      </rPr>
      <t>осуществление государственных функций, полномочий и оказание вытекающих из них государственных услуг</t>
    </r>
  </si>
  <si>
    <r>
      <t xml:space="preserve">в зависимости от способа реализации: </t>
    </r>
    <r>
      <rPr>
        <u/>
        <sz val="12"/>
        <color theme="1"/>
        <rFont val="Times New Roman"/>
        <family val="1"/>
        <charset val="204"/>
      </rPr>
      <t>индивидуальные бюджетные программы</t>
    </r>
  </si>
  <si>
    <r>
      <t xml:space="preserve">текущая/развитие: </t>
    </r>
    <r>
      <rPr>
        <u/>
        <sz val="12"/>
        <color theme="1"/>
        <rFont val="Times New Roman"/>
        <family val="1"/>
        <charset val="204"/>
      </rPr>
      <t>текущая</t>
    </r>
  </si>
  <si>
    <r>
      <t>Цель бюджетной программы:</t>
    </r>
    <r>
      <rPr>
        <sz val="12"/>
        <color theme="1"/>
        <rFont val="Times New Roman"/>
        <family val="1"/>
        <charset val="204"/>
      </rPr>
      <t xml:space="preserve"> Формирование эффективной системы социальной защиты населения области для оказания предоставление специальных социальных услуг для престарелых, инвалидов  в условиях стационара и дневного стационара</t>
    </r>
  </si>
  <si>
    <t>Расходы по бюджетной программе, всего</t>
  </si>
  <si>
    <t>Расходы по бюджетной программе</t>
  </si>
  <si>
    <t>Единица измерения</t>
  </si>
  <si>
    <t>Отчетный год</t>
  </si>
  <si>
    <t>План текущего года</t>
  </si>
  <si>
    <t>Плановый период</t>
  </si>
  <si>
    <t>тысяч тенге</t>
  </si>
  <si>
    <t>Итого расходы по бюджетной программе</t>
  </si>
  <si>
    <r>
      <t>Код и наименование бюджетной программы:</t>
    </r>
    <r>
      <rPr>
        <sz val="12"/>
        <color theme="1"/>
        <rFont val="Times New Roman"/>
        <family val="1"/>
        <charset val="204"/>
      </rPr>
      <t xml:space="preserve"> 256014011 За счет трансфертов из республиканского бюджета</t>
    </r>
  </si>
  <si>
    <t>Вид бюджетной подпрограммы:</t>
  </si>
  <si>
    <r>
      <t xml:space="preserve">текущая/развития: </t>
    </r>
    <r>
      <rPr>
        <u/>
        <sz val="12"/>
        <color theme="1"/>
        <rFont val="Times New Roman"/>
        <family val="1"/>
        <charset val="204"/>
      </rPr>
      <t>текущая</t>
    </r>
  </si>
  <si>
    <t>Показатели прямого результата</t>
  </si>
  <si>
    <t>Расходы по бюджетной подпрограмме</t>
  </si>
  <si>
    <t>Итого расходы по бюджетной подпрограмме</t>
  </si>
  <si>
    <r>
      <t>Код и наименование бюджетной программы:</t>
    </r>
    <r>
      <rPr>
        <sz val="12"/>
        <color theme="1"/>
        <rFont val="Times New Roman"/>
        <family val="1"/>
        <charset val="204"/>
      </rPr>
      <t xml:space="preserve"> 256014015 За счет средств местного бюджета</t>
    </r>
  </si>
  <si>
    <t>Предоставление специальных социальных услуг  престарелым, инвалидам.</t>
  </si>
  <si>
    <t>человек</t>
  </si>
  <si>
    <r>
      <t xml:space="preserve">в зависимости от уровня государственного управления: </t>
    </r>
    <r>
      <rPr>
        <u/>
        <sz val="12"/>
        <color theme="1"/>
        <rFont val="Times New Roman"/>
        <family val="1"/>
        <charset val="204"/>
      </rPr>
      <t xml:space="preserve">областной </t>
    </r>
  </si>
  <si>
    <r>
      <t>Руководитель бюджетной программы:</t>
    </r>
    <r>
      <rPr>
        <sz val="12"/>
        <color theme="1"/>
        <rFont val="Times New Roman"/>
        <family val="1"/>
        <charset val="204"/>
      </rPr>
      <t xml:space="preserve"> Камалова Г.А. заместитель руководителя управления</t>
    </r>
  </si>
  <si>
    <t>штатных единиц</t>
  </si>
  <si>
    <t>дневной стационар (40 человек средний срок реабилитации от 1-го до 3-х месяцев)</t>
  </si>
  <si>
    <r>
      <t>Описание (обоснование) бюджетной программы</t>
    </r>
    <r>
      <rPr>
        <sz val="12"/>
        <color theme="1"/>
        <rFont val="Times New Roman"/>
        <family val="1"/>
        <charset val="204"/>
      </rPr>
      <t xml:space="preserve"> Программой предусматривается: содержание государственного  учреждения; определено планом финансирования: оплата труда, компенсационные выплаты, социальный налог, социальные отчисления в Государственный фонд социального страхования, приобретение продуктов питания, медикаментов, товаров, оплата коммунальных услуг, оплата услуг связи, оплата транспортных услуг, прочие услуги и работы, командировки и служебные разъезды внутри страны, прочие текущие затраты</t>
    </r>
  </si>
  <si>
    <r>
      <t>Описание (обоснование) бюджетной подпрограммы:</t>
    </r>
    <r>
      <rPr>
        <sz val="12"/>
        <color theme="1"/>
        <rFont val="Times New Roman"/>
        <family val="1"/>
        <charset val="204"/>
      </rPr>
      <t xml:space="preserve"> Программой предусматривается: содержание государственного  учреждения; определено планом финансирования: оплата труда, компенсационные выплаты, социальный налог, социальные отчисления в Государственный фонд социального страхования, приобретение продуктов питания, медикаментов, товаров, оплата коммунальных услуг, оплата услуг связи, оплата транспортных услуг, прочие услуги и работы, командировки и служебные разъезды внутри страны, прочие текущие затраты.</t>
    </r>
  </si>
  <si>
    <t>Приложение № 6</t>
  </si>
  <si>
    <t>Переутверждена</t>
  </si>
  <si>
    <t>приказом руководителя управления координации заянятости и социальных программ Павлодарской области</t>
  </si>
  <si>
    <t>от ______________  2019 года № _______</t>
  </si>
  <si>
    <t>от 24.12.2019года  № 248-п</t>
  </si>
  <si>
    <t>Количество трудоустроенных при реализации инфроструктурных проектов</t>
  </si>
  <si>
    <t>Количество штатных единиц КГУ "Областной центр оказания специальных социальных услуг реабилитации престарелых и инвалидов "Ардагерлер үйі" которым повышается заработная плата</t>
  </si>
  <si>
    <r>
      <t>Конечные результаты бюджетной программы:</t>
    </r>
    <r>
      <rPr>
        <sz val="12"/>
        <color theme="1"/>
        <rFont val="Times New Roman"/>
        <family val="1"/>
        <charset val="204"/>
      </rPr>
      <t xml:space="preserve"> Охват оказания  специальными социальными услугами инвалидов и лиц старше 70 лет  в  реабилитационном центре в 2020 году - 32%, в 2021 году - 100%, в 2022 году - 100%</t>
    </r>
  </si>
  <si>
    <t>основной стационар (4 заездов по 80 человек, 7 заездов по 50 человек)</t>
  </si>
  <si>
    <r>
      <t>Нормативная правовая основа бюджетной программы:</t>
    </r>
    <r>
      <rPr>
        <sz val="14"/>
        <color theme="1"/>
        <rFont val="Times New Roman"/>
        <family val="1"/>
        <charset val="204"/>
      </rPr>
      <t xml:space="preserve"> Указ Президента Республики Казахстан №299 от 8 апреля 2020 года «О республиканском бюджете на 2020 год»;
Постановление Правительства Республики Казахстан от 10 декабря  2020 года № 839 «О корректировке показателей республиканского бюджета на 2020 год и внесении изменений и дополнений в постановление Правительства Республики Казахстан от 6 декабря 2019 года № 908 «О реализации Закона Республики Казахстан «О республиканском бюджете на 2020 – 2022 годы»;  
Постановление Правительства Республики Казахстан от 31 декабря 2015 года № 1193 "О системе оплаты труда гражданских служащих, работников организаций, содержащихся за счет средств государственного бюджета, работников казенных предприятий"
Приказ Министра здравоохранения и социального развития Республики Казахстан от 26 марта 2015 года № 165 "Об утверждении стандартов оказания специальных социальных услуг в области социальной защиты населения"
Распоряжение Премьер-Министра  Республики Казахстан от 27 марта 2020 года № 55  «Об утверждении Дорожной карты занятости на 2020 - 2021 годы»;   
Постановление акимата Павлодарской области от 25 декабря 2020 года №286/5 "О корректировке показателей областного бюджета на 2020 год и внесении изменений в постановление акимата Павлодарской области от 24 декабря 2019 года № 357/3 "О реализации решения Павлодарского областного маслихата (XXXVI сессия, VI созыв) от 11 декабря 2019 года № 423/36 " Об областном бюджете на 2020-2022 годы";
</t>
    </r>
  </si>
  <si>
    <r>
      <t xml:space="preserve">в зависимости от содержания: </t>
    </r>
    <r>
      <rPr>
        <u/>
        <sz val="12"/>
        <color theme="1"/>
        <rFont val="Times New Roman"/>
        <family val="1"/>
        <charset val="204"/>
      </rPr>
      <t xml:space="preserve">осуществление государственных функций, полномочий и оказание вытекающих из них государственных услуг </t>
    </r>
  </si>
  <si>
    <r>
      <t>Описание (обоснование) бюджетной подпрограммы:</t>
    </r>
    <r>
      <rPr>
        <sz val="12"/>
        <color theme="1"/>
        <rFont val="Times New Roman"/>
        <family val="1"/>
        <charset val="204"/>
      </rPr>
      <t xml:space="preserve">  Увеличение оплаты труда  работникам организаций оказывающих специальные социальные услуги за психоэмоциональную и физическую нагрузку, реализация инфроструктурного проекта в рамках Дорожной карты занятости 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</si>
</sst>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2" fillId="2" borderId="3" xfId="0" applyFont="1" applyFill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6"/>
  <sheetViews>
    <sheetView tabSelected="1" view="pageBreakPreview" topLeftCell="A41" zoomScale="60" zoomScaleNormal="100" workbookViewId="0">
      <selection activeCell="K47" sqref="K47"/>
    </sheetView>
  </sheetViews>
  <sheetFormatPr defaultRowHeight="15.75"/>
  <cols>
    <col min="1" max="1" width="43.7109375" style="1" customWidth="1"/>
    <col min="2" max="7" width="14.7109375" style="1" customWidth="1"/>
    <col min="8" max="16384" width="9.140625" style="1"/>
  </cols>
  <sheetData>
    <row r="1" spans="3:7">
      <c r="F1" s="1" t="s">
        <v>40</v>
      </c>
    </row>
    <row r="3" spans="3:7" ht="18.75" customHeight="1">
      <c r="D3" s="23" t="s">
        <v>41</v>
      </c>
      <c r="E3" s="23"/>
      <c r="F3" s="23"/>
      <c r="G3" s="23"/>
    </row>
    <row r="4" spans="3:7" ht="72" customHeight="1">
      <c r="D4" s="24" t="s">
        <v>42</v>
      </c>
      <c r="E4" s="24"/>
      <c r="F4" s="24"/>
      <c r="G4" s="24"/>
    </row>
    <row r="5" spans="3:7" ht="18.75">
      <c r="D5" s="26" t="s">
        <v>43</v>
      </c>
      <c r="E5" s="26"/>
      <c r="F5" s="26"/>
      <c r="G5" s="26"/>
    </row>
    <row r="6" spans="3:7" ht="18.75">
      <c r="D6" s="18"/>
      <c r="E6" s="18"/>
      <c r="F6" s="18"/>
      <c r="G6" s="18"/>
    </row>
    <row r="7" spans="3:7" ht="18.75">
      <c r="D7" s="25" t="s">
        <v>0</v>
      </c>
      <c r="E7" s="25"/>
      <c r="F7" s="25"/>
      <c r="G7" s="25"/>
    </row>
    <row r="8" spans="3:7" ht="66.75" customHeight="1">
      <c r="D8" s="24" t="s">
        <v>42</v>
      </c>
      <c r="E8" s="24"/>
      <c r="F8" s="24"/>
      <c r="G8" s="24"/>
    </row>
    <row r="9" spans="3:7" ht="23.25" customHeight="1">
      <c r="C9" s="17"/>
      <c r="D9" s="25" t="s">
        <v>44</v>
      </c>
      <c r="E9" s="25"/>
      <c r="F9" s="25"/>
      <c r="G9" s="25"/>
    </row>
    <row r="11" spans="3:7">
      <c r="C11" s="2"/>
      <c r="D11" s="2"/>
      <c r="E11" s="2"/>
      <c r="F11" s="2"/>
      <c r="G11" s="2"/>
    </row>
    <row r="12" spans="3:7" ht="18.75">
      <c r="C12" s="28" t="s">
        <v>1</v>
      </c>
      <c r="D12" s="28"/>
      <c r="E12" s="28"/>
      <c r="F12" s="28"/>
      <c r="G12" s="28"/>
    </row>
    <row r="13" spans="3:7" ht="52.5" customHeight="1">
      <c r="C13" s="29" t="s">
        <v>2</v>
      </c>
      <c r="D13" s="29"/>
      <c r="E13" s="29"/>
      <c r="F13" s="29"/>
      <c r="G13" s="29"/>
    </row>
    <row r="14" spans="3:7" ht="18.75">
      <c r="C14" s="19"/>
      <c r="D14" s="28" t="s">
        <v>3</v>
      </c>
      <c r="E14" s="28"/>
      <c r="F14" s="28"/>
      <c r="G14" s="28"/>
    </row>
    <row r="15" spans="3:7" ht="18.75">
      <c r="C15" s="20"/>
      <c r="D15" s="26" t="s">
        <v>4</v>
      </c>
      <c r="E15" s="26"/>
      <c r="F15" s="26"/>
      <c r="G15" s="26"/>
    </row>
    <row r="16" spans="3:7" ht="18.75">
      <c r="C16" s="20"/>
      <c r="D16" s="28" t="s">
        <v>5</v>
      </c>
      <c r="E16" s="28"/>
      <c r="F16" s="28"/>
      <c r="G16" s="28"/>
    </row>
    <row r="17" spans="1:7" ht="30" customHeight="1">
      <c r="C17" s="20"/>
      <c r="D17" s="28" t="s">
        <v>6</v>
      </c>
      <c r="E17" s="28"/>
      <c r="F17" s="28"/>
      <c r="G17" s="28"/>
    </row>
    <row r="19" spans="1:7" ht="18.75">
      <c r="A19" s="27" t="s">
        <v>7</v>
      </c>
      <c r="B19" s="27"/>
      <c r="C19" s="27"/>
      <c r="D19" s="27"/>
      <c r="E19" s="27"/>
      <c r="F19" s="27"/>
      <c r="G19" s="27"/>
    </row>
    <row r="20" spans="1:7" ht="18.75" customHeight="1">
      <c r="A20" s="30" t="s">
        <v>8</v>
      </c>
      <c r="B20" s="30"/>
      <c r="C20" s="30"/>
      <c r="D20" s="30"/>
      <c r="E20" s="30"/>
      <c r="F20" s="30"/>
      <c r="G20" s="30"/>
    </row>
    <row r="21" spans="1:7" ht="20.100000000000001" customHeight="1">
      <c r="A21" s="31" t="s">
        <v>9</v>
      </c>
      <c r="B21" s="31"/>
      <c r="C21" s="31"/>
      <c r="D21" s="31"/>
      <c r="E21" s="31"/>
      <c r="F21" s="31"/>
      <c r="G21" s="31"/>
    </row>
    <row r="22" spans="1:7" ht="18.75">
      <c r="A22" s="27" t="s">
        <v>10</v>
      </c>
      <c r="B22" s="27"/>
      <c r="C22" s="27"/>
      <c r="D22" s="27"/>
      <c r="E22" s="27"/>
      <c r="F22" s="27"/>
      <c r="G22" s="27"/>
    </row>
    <row r="24" spans="1:7" ht="51.75" customHeight="1">
      <c r="A24" s="33" t="s">
        <v>11</v>
      </c>
      <c r="B24" s="33"/>
      <c r="C24" s="33"/>
      <c r="D24" s="33"/>
      <c r="E24" s="33"/>
      <c r="F24" s="33"/>
      <c r="G24" s="33"/>
    </row>
    <row r="25" spans="1:7" ht="27" customHeight="1">
      <c r="A25" s="34" t="s">
        <v>35</v>
      </c>
      <c r="B25" s="34"/>
      <c r="C25" s="34"/>
      <c r="D25" s="34"/>
      <c r="E25" s="34"/>
      <c r="F25" s="34"/>
      <c r="G25" s="34"/>
    </row>
    <row r="26" spans="1:7" ht="336" customHeight="1">
      <c r="A26" s="35" t="s">
        <v>49</v>
      </c>
      <c r="B26" s="35"/>
      <c r="C26" s="35"/>
      <c r="D26" s="35"/>
      <c r="E26" s="35"/>
      <c r="F26" s="35"/>
      <c r="G26" s="35"/>
    </row>
    <row r="27" spans="1:7">
      <c r="A27" s="36" t="s">
        <v>12</v>
      </c>
      <c r="B27" s="36"/>
      <c r="C27" s="36"/>
      <c r="D27" s="36"/>
      <c r="E27" s="36"/>
      <c r="F27" s="36"/>
      <c r="G27" s="36"/>
    </row>
    <row r="28" spans="1:7">
      <c r="A28" s="37" t="s">
        <v>34</v>
      </c>
      <c r="B28" s="37"/>
      <c r="C28" s="37"/>
      <c r="D28" s="37"/>
      <c r="E28" s="37"/>
      <c r="F28" s="37"/>
      <c r="G28" s="37"/>
    </row>
    <row r="29" spans="1:7" ht="40.5" customHeight="1">
      <c r="A29" s="38" t="s">
        <v>13</v>
      </c>
      <c r="B29" s="38"/>
      <c r="C29" s="38"/>
      <c r="D29" s="38"/>
      <c r="E29" s="38"/>
      <c r="F29" s="38"/>
      <c r="G29" s="38"/>
    </row>
    <row r="30" spans="1:7">
      <c r="A30" s="37" t="s">
        <v>14</v>
      </c>
      <c r="B30" s="37"/>
      <c r="C30" s="37"/>
      <c r="D30" s="37"/>
      <c r="E30" s="37"/>
      <c r="F30" s="37"/>
      <c r="G30" s="37"/>
    </row>
    <row r="31" spans="1:7">
      <c r="A31" s="37" t="s">
        <v>15</v>
      </c>
      <c r="B31" s="37"/>
      <c r="C31" s="37"/>
      <c r="D31" s="37"/>
      <c r="E31" s="37"/>
      <c r="F31" s="37"/>
      <c r="G31" s="37"/>
    </row>
    <row r="32" spans="1:7" ht="54" customHeight="1">
      <c r="A32" s="33" t="s">
        <v>16</v>
      </c>
      <c r="B32" s="33"/>
      <c r="C32" s="33"/>
      <c r="D32" s="33"/>
      <c r="E32" s="33"/>
      <c r="F32" s="33"/>
      <c r="G32" s="33"/>
    </row>
    <row r="33" spans="1:7" ht="42.75" customHeight="1">
      <c r="A33" s="39" t="s">
        <v>47</v>
      </c>
      <c r="B33" s="39"/>
      <c r="C33" s="39"/>
      <c r="D33" s="39"/>
      <c r="E33" s="39"/>
      <c r="F33" s="39"/>
      <c r="G33" s="39"/>
    </row>
    <row r="34" spans="1:7" ht="105.75" customHeight="1">
      <c r="A34" s="34" t="s">
        <v>38</v>
      </c>
      <c r="B34" s="34"/>
      <c r="C34" s="34"/>
      <c r="D34" s="34"/>
      <c r="E34" s="34"/>
      <c r="F34" s="34"/>
      <c r="G34" s="34"/>
    </row>
    <row r="36" spans="1:7">
      <c r="A36" s="32" t="s">
        <v>17</v>
      </c>
      <c r="B36" s="32"/>
      <c r="C36" s="32"/>
      <c r="D36" s="32"/>
      <c r="E36" s="32"/>
      <c r="F36" s="32"/>
      <c r="G36" s="32"/>
    </row>
    <row r="37" spans="1:7" ht="51.75" customHeight="1">
      <c r="A37" s="40" t="s">
        <v>18</v>
      </c>
      <c r="B37" s="40" t="s">
        <v>19</v>
      </c>
      <c r="C37" s="4" t="s">
        <v>20</v>
      </c>
      <c r="D37" s="4" t="s">
        <v>21</v>
      </c>
      <c r="E37" s="40" t="s">
        <v>22</v>
      </c>
      <c r="F37" s="40"/>
      <c r="G37" s="40"/>
    </row>
    <row r="38" spans="1:7">
      <c r="A38" s="40"/>
      <c r="B38" s="40"/>
      <c r="C38" s="5">
        <v>2018</v>
      </c>
      <c r="D38" s="5">
        <v>2019</v>
      </c>
      <c r="E38" s="5">
        <v>2020</v>
      </c>
      <c r="F38" s="5">
        <v>2021</v>
      </c>
      <c r="G38" s="5">
        <v>2022</v>
      </c>
    </row>
    <row r="39" spans="1:7" ht="25.5" customHeight="1">
      <c r="A39" s="6">
        <v>256014011</v>
      </c>
      <c r="B39" s="4" t="s">
        <v>23</v>
      </c>
      <c r="C39" s="7">
        <v>0</v>
      </c>
      <c r="D39" s="7">
        <v>23423</v>
      </c>
      <c r="E39" s="7">
        <f>E56</f>
        <v>63298</v>
      </c>
      <c r="F39" s="7">
        <v>0</v>
      </c>
      <c r="G39" s="7">
        <v>0</v>
      </c>
    </row>
    <row r="40" spans="1:7" ht="27" customHeight="1">
      <c r="A40" s="6">
        <v>256014015</v>
      </c>
      <c r="B40" s="4" t="s">
        <v>23</v>
      </c>
      <c r="C40" s="7">
        <v>208413.4</v>
      </c>
      <c r="D40" s="7">
        <v>143615</v>
      </c>
      <c r="E40" s="7">
        <f>E76</f>
        <v>156516</v>
      </c>
      <c r="F40" s="7">
        <v>174475</v>
      </c>
      <c r="G40" s="7">
        <v>178321</v>
      </c>
    </row>
    <row r="41" spans="1:7" ht="31.5">
      <c r="A41" s="8" t="s">
        <v>24</v>
      </c>
      <c r="B41" s="5" t="s">
        <v>23</v>
      </c>
      <c r="C41" s="9">
        <f>C40</f>
        <v>208413.4</v>
      </c>
      <c r="D41" s="9">
        <f>SUM(D39:D40)</f>
        <v>167038</v>
      </c>
      <c r="E41" s="9">
        <f>SUM(E39:E40)</f>
        <v>219814</v>
      </c>
      <c r="F41" s="9">
        <f t="shared" ref="F41:G41" si="0">SUM(F39:F40)</f>
        <v>174475</v>
      </c>
      <c r="G41" s="9">
        <f t="shared" si="0"/>
        <v>178321</v>
      </c>
    </row>
    <row r="43" spans="1:7" ht="28.5" customHeight="1">
      <c r="A43" s="33" t="s">
        <v>25</v>
      </c>
      <c r="B43" s="33"/>
      <c r="C43" s="33"/>
      <c r="D43" s="33"/>
      <c r="E43" s="33"/>
      <c r="F43" s="33"/>
      <c r="G43" s="33"/>
    </row>
    <row r="44" spans="1:7" ht="21.75" customHeight="1">
      <c r="A44" s="41" t="s">
        <v>26</v>
      </c>
      <c r="B44" s="41"/>
      <c r="C44" s="41"/>
      <c r="D44" s="41"/>
      <c r="E44" s="41"/>
      <c r="F44" s="41"/>
      <c r="G44" s="41"/>
    </row>
    <row r="45" spans="1:7" s="17" customFormat="1" ht="36.75" customHeight="1">
      <c r="A45" s="42" t="s">
        <v>13</v>
      </c>
      <c r="B45" s="42"/>
      <c r="C45" s="42"/>
      <c r="D45" s="42"/>
      <c r="E45" s="42"/>
      <c r="F45" s="42"/>
      <c r="G45" s="42"/>
    </row>
    <row r="46" spans="1:7">
      <c r="A46" s="37" t="s">
        <v>27</v>
      </c>
      <c r="B46" s="37"/>
      <c r="C46" s="37"/>
      <c r="D46" s="37"/>
      <c r="E46" s="37"/>
      <c r="F46" s="37"/>
      <c r="G46" s="37"/>
    </row>
    <row r="47" spans="1:7" ht="56.25" customHeight="1">
      <c r="A47" s="33" t="s">
        <v>51</v>
      </c>
      <c r="B47" s="33"/>
      <c r="C47" s="33"/>
      <c r="D47" s="33"/>
      <c r="E47" s="33"/>
      <c r="F47" s="33"/>
      <c r="G47" s="33"/>
    </row>
    <row r="48" spans="1:7">
      <c r="A48" s="3"/>
      <c r="B48" s="3"/>
      <c r="C48" s="3"/>
      <c r="D48" s="3"/>
      <c r="E48" s="3"/>
      <c r="F48" s="3"/>
      <c r="G48" s="3"/>
    </row>
    <row r="49" spans="1:7" ht="57.75" customHeight="1">
      <c r="A49" s="40" t="s">
        <v>28</v>
      </c>
      <c r="B49" s="40" t="s">
        <v>19</v>
      </c>
      <c r="C49" s="4" t="s">
        <v>20</v>
      </c>
      <c r="D49" s="4" t="s">
        <v>21</v>
      </c>
      <c r="E49" s="40" t="s">
        <v>22</v>
      </c>
      <c r="F49" s="40"/>
      <c r="G49" s="40"/>
    </row>
    <row r="50" spans="1:7" ht="30.75" customHeight="1">
      <c r="A50" s="40"/>
      <c r="B50" s="40"/>
      <c r="C50" s="5">
        <v>2018</v>
      </c>
      <c r="D50" s="5">
        <v>2019</v>
      </c>
      <c r="E50" s="5">
        <v>2020</v>
      </c>
      <c r="F50" s="5">
        <v>2021</v>
      </c>
      <c r="G50" s="5">
        <v>2022</v>
      </c>
    </row>
    <row r="51" spans="1:7" ht="121.5" customHeight="1">
      <c r="A51" s="13" t="s">
        <v>46</v>
      </c>
      <c r="B51" s="22" t="s">
        <v>36</v>
      </c>
      <c r="C51" s="21"/>
      <c r="D51" s="21">
        <v>115.5</v>
      </c>
      <c r="E51" s="21">
        <v>66</v>
      </c>
      <c r="F51" s="21"/>
      <c r="G51" s="21"/>
    </row>
    <row r="52" spans="1:7" ht="44.25" customHeight="1">
      <c r="A52" s="13" t="s">
        <v>45</v>
      </c>
      <c r="B52" s="22"/>
      <c r="C52" s="21"/>
      <c r="D52" s="21"/>
      <c r="E52" s="21">
        <v>17</v>
      </c>
      <c r="F52" s="21"/>
      <c r="G52" s="21"/>
    </row>
    <row r="53" spans="1:7">
      <c r="A53" s="3"/>
      <c r="B53" s="3"/>
      <c r="C53" s="3"/>
      <c r="D53" s="3"/>
      <c r="E53" s="3"/>
      <c r="F53" s="3"/>
      <c r="G53" s="3"/>
    </row>
    <row r="54" spans="1:7" ht="48.75" customHeight="1">
      <c r="A54" s="40" t="s">
        <v>29</v>
      </c>
      <c r="B54" s="40" t="s">
        <v>19</v>
      </c>
      <c r="C54" s="4" t="s">
        <v>20</v>
      </c>
      <c r="D54" s="4" t="s">
        <v>21</v>
      </c>
      <c r="E54" s="40" t="s">
        <v>22</v>
      </c>
      <c r="F54" s="40"/>
      <c r="G54" s="40"/>
    </row>
    <row r="55" spans="1:7" ht="25.5" customHeight="1">
      <c r="A55" s="40"/>
      <c r="B55" s="40"/>
      <c r="C55" s="5">
        <v>2018</v>
      </c>
      <c r="D55" s="5">
        <v>2019</v>
      </c>
      <c r="E55" s="5">
        <v>2020</v>
      </c>
      <c r="F55" s="5">
        <v>2021</v>
      </c>
      <c r="G55" s="5">
        <v>2022</v>
      </c>
    </row>
    <row r="56" spans="1:7" ht="27" customHeight="1">
      <c r="A56" s="4">
        <v>256014011</v>
      </c>
      <c r="B56" s="4" t="s">
        <v>23</v>
      </c>
      <c r="C56" s="7">
        <v>0</v>
      </c>
      <c r="D56" s="7">
        <v>23423</v>
      </c>
      <c r="E56" s="7">
        <v>63298</v>
      </c>
      <c r="F56" s="7">
        <v>0</v>
      </c>
      <c r="G56" s="7">
        <v>0</v>
      </c>
    </row>
    <row r="57" spans="1:7" ht="31.5">
      <c r="A57" s="8" t="s">
        <v>30</v>
      </c>
      <c r="B57" s="5" t="s">
        <v>23</v>
      </c>
      <c r="C57" s="9">
        <v>0</v>
      </c>
      <c r="D57" s="9">
        <f>D56</f>
        <v>23423</v>
      </c>
      <c r="E57" s="9">
        <f>E56</f>
        <v>63298</v>
      </c>
      <c r="F57" s="9">
        <v>0</v>
      </c>
      <c r="G57" s="9">
        <v>0</v>
      </c>
    </row>
    <row r="59" spans="1:7" ht="21.75" customHeight="1">
      <c r="A59" s="33" t="s">
        <v>31</v>
      </c>
      <c r="B59" s="33"/>
      <c r="C59" s="33"/>
      <c r="D59" s="33"/>
      <c r="E59" s="33"/>
      <c r="F59" s="33"/>
      <c r="G59" s="33"/>
    </row>
    <row r="60" spans="1:7" ht="36" customHeight="1">
      <c r="A60" s="41" t="s">
        <v>26</v>
      </c>
      <c r="B60" s="41"/>
      <c r="C60" s="41"/>
      <c r="D60" s="41"/>
      <c r="E60" s="41"/>
      <c r="F60" s="41"/>
      <c r="G60" s="41"/>
    </row>
    <row r="61" spans="1:7" ht="46.5" customHeight="1">
      <c r="A61" s="38" t="s">
        <v>50</v>
      </c>
      <c r="B61" s="38"/>
      <c r="C61" s="38"/>
      <c r="D61" s="38"/>
      <c r="E61" s="38"/>
      <c r="F61" s="38"/>
      <c r="G61" s="38"/>
    </row>
    <row r="62" spans="1:7" ht="25.5" customHeight="1">
      <c r="A62" s="37" t="s">
        <v>27</v>
      </c>
      <c r="B62" s="37"/>
      <c r="C62" s="37"/>
      <c r="D62" s="37"/>
      <c r="E62" s="37"/>
      <c r="F62" s="37"/>
      <c r="G62" s="37"/>
    </row>
    <row r="63" spans="1:7" ht="96" customHeight="1">
      <c r="A63" s="33" t="s">
        <v>39</v>
      </c>
      <c r="B63" s="33"/>
      <c r="C63" s="33"/>
      <c r="D63" s="33"/>
      <c r="E63" s="33"/>
      <c r="F63" s="33"/>
      <c r="G63" s="33"/>
    </row>
    <row r="64" spans="1:7">
      <c r="A64" s="3"/>
      <c r="B64" s="3"/>
      <c r="C64" s="3"/>
      <c r="D64" s="3"/>
      <c r="E64" s="3"/>
      <c r="F64" s="3"/>
      <c r="G64" s="3"/>
    </row>
    <row r="65" spans="1:7" ht="60" customHeight="1">
      <c r="A65" s="40" t="s">
        <v>28</v>
      </c>
      <c r="B65" s="40" t="s">
        <v>19</v>
      </c>
      <c r="C65" s="4" t="s">
        <v>20</v>
      </c>
      <c r="D65" s="4" t="s">
        <v>21</v>
      </c>
      <c r="E65" s="40" t="s">
        <v>22</v>
      </c>
      <c r="F65" s="40"/>
      <c r="G65" s="40"/>
    </row>
    <row r="66" spans="1:7">
      <c r="A66" s="40"/>
      <c r="B66" s="40"/>
      <c r="C66" s="5">
        <v>2018</v>
      </c>
      <c r="D66" s="5">
        <v>2019</v>
      </c>
      <c r="E66" s="5">
        <v>2020</v>
      </c>
      <c r="F66" s="5">
        <v>2021</v>
      </c>
      <c r="G66" s="5">
        <v>2022</v>
      </c>
    </row>
    <row r="67" spans="1:7" ht="41.25" customHeight="1">
      <c r="A67" s="10" t="s">
        <v>32</v>
      </c>
      <c r="B67" s="4" t="s">
        <v>33</v>
      </c>
      <c r="C67" s="11">
        <v>2299</v>
      </c>
      <c r="D67" s="11">
        <v>2300</v>
      </c>
      <c r="E67" s="11">
        <f>E68+E69</f>
        <v>726</v>
      </c>
      <c r="F67" s="11">
        <v>2300</v>
      </c>
      <c r="G67" s="11">
        <v>2300</v>
      </c>
    </row>
    <row r="68" spans="1:7" ht="41.25" customHeight="1">
      <c r="A68" s="14" t="s">
        <v>48</v>
      </c>
      <c r="B68" s="15" t="s">
        <v>33</v>
      </c>
      <c r="C68" s="16">
        <v>2056</v>
      </c>
      <c r="D68" s="11">
        <v>2000</v>
      </c>
      <c r="E68" s="16">
        <v>670</v>
      </c>
      <c r="F68" s="11">
        <v>2000</v>
      </c>
      <c r="G68" s="11">
        <v>2000</v>
      </c>
    </row>
    <row r="69" spans="1:7" ht="52.5" customHeight="1">
      <c r="A69" s="14" t="s">
        <v>37</v>
      </c>
      <c r="B69" s="15" t="s">
        <v>33</v>
      </c>
      <c r="C69" s="16">
        <v>243</v>
      </c>
      <c r="D69" s="11">
        <v>300</v>
      </c>
      <c r="E69" s="16">
        <v>56</v>
      </c>
      <c r="F69" s="11">
        <v>300</v>
      </c>
      <c r="G69" s="11">
        <v>300</v>
      </c>
    </row>
    <row r="70" spans="1:7">
      <c r="A70" s="3"/>
      <c r="B70" s="3"/>
      <c r="C70" s="3"/>
      <c r="D70" s="3"/>
      <c r="E70" s="3"/>
      <c r="F70" s="3"/>
      <c r="G70" s="3"/>
    </row>
    <row r="71" spans="1:7" ht="61.5" customHeight="1">
      <c r="A71" s="40" t="s">
        <v>29</v>
      </c>
      <c r="B71" s="40" t="s">
        <v>19</v>
      </c>
      <c r="C71" s="4" t="s">
        <v>20</v>
      </c>
      <c r="D71" s="4" t="s">
        <v>21</v>
      </c>
      <c r="E71" s="40" t="s">
        <v>22</v>
      </c>
      <c r="F71" s="40"/>
      <c r="G71" s="40"/>
    </row>
    <row r="72" spans="1:7">
      <c r="A72" s="40"/>
      <c r="B72" s="40"/>
      <c r="C72" s="5">
        <v>2018</v>
      </c>
      <c r="D72" s="5">
        <v>2019</v>
      </c>
      <c r="E72" s="5">
        <v>2020</v>
      </c>
      <c r="F72" s="5">
        <v>2021</v>
      </c>
      <c r="G72" s="5">
        <v>2022</v>
      </c>
    </row>
    <row r="73" spans="1:7" ht="36.75" customHeight="1">
      <c r="A73" s="4">
        <v>256014015</v>
      </c>
      <c r="B73" s="4" t="s">
        <v>23</v>
      </c>
      <c r="C73" s="7">
        <v>208413.8</v>
      </c>
      <c r="D73" s="7">
        <v>143615</v>
      </c>
      <c r="E73" s="7">
        <f>E74</f>
        <v>156516</v>
      </c>
      <c r="F73" s="7">
        <v>174475</v>
      </c>
      <c r="G73" s="7">
        <v>178321</v>
      </c>
    </row>
    <row r="74" spans="1:7" ht="21.75" customHeight="1">
      <c r="A74" s="12">
        <v>2563007</v>
      </c>
      <c r="B74" s="12"/>
      <c r="C74" s="7">
        <v>144211.4</v>
      </c>
      <c r="D74" s="7">
        <v>143615</v>
      </c>
      <c r="E74" s="7">
        <v>156516</v>
      </c>
      <c r="F74" s="7">
        <v>174475</v>
      </c>
      <c r="G74" s="7">
        <v>178321</v>
      </c>
    </row>
    <row r="75" spans="1:7" ht="21.75" customHeight="1">
      <c r="A75" s="12">
        <v>2563003</v>
      </c>
      <c r="B75" s="12"/>
      <c r="C75" s="7">
        <v>64202.400000000001</v>
      </c>
      <c r="D75" s="7"/>
      <c r="E75" s="7"/>
      <c r="F75" s="7"/>
      <c r="G75" s="7"/>
    </row>
    <row r="76" spans="1:7" ht="37.5" customHeight="1">
      <c r="A76" s="8" t="s">
        <v>30</v>
      </c>
      <c r="B76" s="5" t="s">
        <v>23</v>
      </c>
      <c r="C76" s="9">
        <f>SUM(C74:C75)</f>
        <v>208413.8</v>
      </c>
      <c r="D76" s="9">
        <f t="shared" ref="D76:G76" si="1">SUM(D74:D75)</f>
        <v>143615</v>
      </c>
      <c r="E76" s="9">
        <f t="shared" si="1"/>
        <v>156516</v>
      </c>
      <c r="F76" s="9">
        <f t="shared" si="1"/>
        <v>174475</v>
      </c>
      <c r="G76" s="9">
        <f t="shared" si="1"/>
        <v>178321</v>
      </c>
    </row>
  </sheetData>
  <mergeCells count="53">
    <mergeCell ref="A71:A72"/>
    <mergeCell ref="B71:B72"/>
    <mergeCell ref="E71:G71"/>
    <mergeCell ref="A59:G59"/>
    <mergeCell ref="A60:G60"/>
    <mergeCell ref="A61:G61"/>
    <mergeCell ref="A62:G62"/>
    <mergeCell ref="A63:G63"/>
    <mergeCell ref="A65:A66"/>
    <mergeCell ref="B65:B66"/>
    <mergeCell ref="E65:G65"/>
    <mergeCell ref="A54:A55"/>
    <mergeCell ref="B54:B55"/>
    <mergeCell ref="E54:G54"/>
    <mergeCell ref="A37:A38"/>
    <mergeCell ref="B37:B38"/>
    <mergeCell ref="E37:G37"/>
    <mergeCell ref="A43:G43"/>
    <mergeCell ref="A44:G44"/>
    <mergeCell ref="A45:G45"/>
    <mergeCell ref="A46:G46"/>
    <mergeCell ref="A47:G47"/>
    <mergeCell ref="A49:A50"/>
    <mergeCell ref="B49:B50"/>
    <mergeCell ref="E49:G49"/>
    <mergeCell ref="A36:G36"/>
    <mergeCell ref="A24:G24"/>
    <mergeCell ref="A25:G25"/>
    <mergeCell ref="A26:G26"/>
    <mergeCell ref="A27:G27"/>
    <mergeCell ref="A28:G28"/>
    <mergeCell ref="A29:G29"/>
    <mergeCell ref="A30:G30"/>
    <mergeCell ref="A31:G31"/>
    <mergeCell ref="A32:G32"/>
    <mergeCell ref="A33:G33"/>
    <mergeCell ref="A34:G34"/>
    <mergeCell ref="D3:G3"/>
    <mergeCell ref="D4:G4"/>
    <mergeCell ref="D7:G7"/>
    <mergeCell ref="D5:G5"/>
    <mergeCell ref="A22:G22"/>
    <mergeCell ref="C12:G12"/>
    <mergeCell ref="C13:G13"/>
    <mergeCell ref="D14:G14"/>
    <mergeCell ref="D15:G15"/>
    <mergeCell ref="D16:G16"/>
    <mergeCell ref="D17:G17"/>
    <mergeCell ref="A19:G19"/>
    <mergeCell ref="A20:G20"/>
    <mergeCell ref="A21:G21"/>
    <mergeCell ref="D8:G8"/>
    <mergeCell ref="D9:G9"/>
  </mergeCells>
  <printOptions horizontalCentered="1"/>
  <pageMargins left="0.78740157480314954" right="0.39370078740157477" top="0.39370078740157477" bottom="0.39370078740157477" header="0.3" footer="0.3"/>
  <pageSetup paperSize="9" scale="68" fitToHeight="0" orientation="portrait" r:id="rId1"/>
  <rowBreaks count="2" manualBreakCount="2">
    <brk id="33" max="6" man="1"/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Пр. 2_256014000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Sapargalieva</dc:creator>
  <cp:lastModifiedBy>Admin</cp:lastModifiedBy>
  <cp:lastPrinted>2021-02-12T07:03:18Z</cp:lastPrinted>
  <dcterms:created xsi:type="dcterms:W3CDTF">2019-07-03T12:56:55Z</dcterms:created>
  <dcterms:modified xsi:type="dcterms:W3CDTF">2021-02-13T05:02:36Z</dcterms:modified>
</cp:coreProperties>
</file>