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645" windowWidth="15120" windowHeight="7470" firstSheet="1" activeTab="1"/>
  </bookViews>
  <sheets>
    <sheet name="001-2021-2023" sheetId="27" state="hidden" r:id="rId1"/>
    <sheet name="006 2021-2023" sheetId="28" r:id="rId2"/>
    <sheet name="007- 2021-2023" sheetId="29" state="hidden" r:id="rId3"/>
    <sheet name="001-2020-2021маслих" sheetId="30" state="hidden" r:id="rId4"/>
    <sheet name="007- 2020-2022масл" sheetId="31" state="hidden" r:id="rId5"/>
  </sheets>
  <calcPr calcId="145621"/>
</workbook>
</file>

<file path=xl/calcChain.xml><?xml version="1.0" encoding="utf-8"?>
<calcChain xmlns="http://schemas.openxmlformats.org/spreadsheetml/2006/main">
  <c r="D55" i="29" l="1"/>
  <c r="C55" i="29"/>
  <c r="F51" i="29"/>
  <c r="G51" i="29"/>
  <c r="E51" i="29"/>
  <c r="D50" i="29"/>
  <c r="C50" i="29"/>
  <c r="D52" i="29"/>
  <c r="E52" i="29"/>
  <c r="F52" i="29"/>
  <c r="G52" i="29"/>
  <c r="C52" i="29"/>
  <c r="D52" i="28"/>
  <c r="E52" i="28"/>
  <c r="F52" i="28"/>
  <c r="G52" i="28"/>
  <c r="C52" i="28"/>
  <c r="D35" i="27"/>
  <c r="E35" i="27"/>
  <c r="F35" i="27"/>
  <c r="G35" i="27"/>
  <c r="C35" i="27"/>
  <c r="C49" i="27"/>
  <c r="G56" i="31" l="1"/>
  <c r="F56" i="31"/>
  <c r="E56" i="31"/>
  <c r="D55" i="31"/>
  <c r="C55" i="31"/>
  <c r="G53" i="31"/>
  <c r="F53" i="31"/>
  <c r="E53" i="31"/>
  <c r="D53" i="31"/>
  <c r="C53" i="31"/>
  <c r="G40" i="31"/>
  <c r="F40" i="31"/>
  <c r="E40" i="31"/>
  <c r="D39" i="31"/>
  <c r="C39" i="31"/>
  <c r="G37" i="31"/>
  <c r="F37" i="31"/>
  <c r="E37" i="31"/>
  <c r="D37" i="31"/>
  <c r="C37" i="31"/>
  <c r="G68" i="30"/>
  <c r="F68" i="30"/>
  <c r="E68" i="30"/>
  <c r="D68" i="30"/>
  <c r="C68" i="30"/>
  <c r="G52" i="30"/>
  <c r="F52" i="30"/>
  <c r="E52" i="30"/>
  <c r="D52" i="30"/>
  <c r="C52" i="30"/>
  <c r="G46" i="30"/>
  <c r="G50" i="30" s="1"/>
  <c r="F46" i="30"/>
  <c r="F50" i="30" s="1"/>
  <c r="E46" i="30"/>
  <c r="E62" i="30" s="1"/>
  <c r="E66" i="30" s="1"/>
  <c r="D45" i="30"/>
  <c r="D49" i="30" s="1"/>
  <c r="D61" i="30" s="1"/>
  <c r="D65" i="30" s="1"/>
  <c r="C45" i="30"/>
  <c r="C49" i="30" s="1"/>
  <c r="C61" i="30" s="1"/>
  <c r="C65" i="30" s="1"/>
  <c r="G36" i="30"/>
  <c r="F36" i="30"/>
  <c r="E36" i="30"/>
  <c r="D36" i="30"/>
  <c r="C36" i="30"/>
  <c r="D35" i="30"/>
  <c r="F62" i="30" l="1"/>
  <c r="F66" i="30" s="1"/>
  <c r="E50" i="30"/>
  <c r="G62" i="30"/>
  <c r="G66" i="30" s="1"/>
  <c r="G56" i="29"/>
  <c r="F56" i="29"/>
  <c r="E56" i="29"/>
  <c r="G53" i="29"/>
  <c r="F53" i="29"/>
  <c r="E53" i="29"/>
  <c r="D53" i="29"/>
  <c r="C53" i="29"/>
  <c r="G55" i="28"/>
  <c r="F55" i="28"/>
  <c r="E55" i="28"/>
  <c r="D54" i="28"/>
  <c r="C54" i="28"/>
  <c r="G53" i="28"/>
  <c r="F53" i="28"/>
  <c r="E53" i="28"/>
  <c r="D53" i="28"/>
  <c r="C53" i="28"/>
  <c r="F40" i="29" l="1"/>
  <c r="G40" i="29"/>
  <c r="E40" i="29"/>
  <c r="D39" i="29"/>
  <c r="C39" i="29"/>
  <c r="G37" i="29"/>
  <c r="F37" i="29"/>
  <c r="E37" i="29"/>
  <c r="D37" i="29"/>
  <c r="C37" i="29"/>
  <c r="F47" i="28" l="1"/>
  <c r="G47" i="28"/>
  <c r="E47" i="28"/>
  <c r="D46" i="28"/>
  <c r="C46" i="28"/>
  <c r="D37" i="28"/>
  <c r="E37" i="28"/>
  <c r="F37" i="28"/>
  <c r="G37" i="28"/>
  <c r="C37" i="28"/>
  <c r="D36" i="27"/>
  <c r="F66" i="27"/>
  <c r="G66" i="27"/>
  <c r="E66" i="27"/>
  <c r="F62" i="27"/>
  <c r="G62" i="27"/>
  <c r="E62" i="27"/>
  <c r="F50" i="27"/>
  <c r="G50" i="27"/>
  <c r="E50" i="27"/>
  <c r="F46" i="27"/>
  <c r="G46" i="27"/>
  <c r="E46" i="27"/>
  <c r="D45" i="27"/>
  <c r="D49" i="27" s="1"/>
  <c r="D61" i="27" s="1"/>
  <c r="D65" i="27" s="1"/>
  <c r="C45" i="27"/>
  <c r="C61" i="27" s="1"/>
  <c r="C65" i="27" s="1"/>
  <c r="G68" i="27"/>
  <c r="F68" i="27"/>
  <c r="E68" i="27"/>
  <c r="D68" i="27"/>
  <c r="G52" i="27"/>
  <c r="F52" i="27"/>
  <c r="E52" i="27"/>
  <c r="D52" i="27"/>
  <c r="C52" i="27"/>
  <c r="G36" i="27"/>
  <c r="F36" i="27"/>
  <c r="E36" i="27"/>
  <c r="C36" i="27" l="1"/>
  <c r="C68" i="27"/>
</calcChain>
</file>

<file path=xl/sharedStrings.xml><?xml version="1.0" encoding="utf-8"?>
<sst xmlns="http://schemas.openxmlformats.org/spreadsheetml/2006/main" count="390" uniqueCount="88">
  <si>
    <t>ағымдағы/даму</t>
  </si>
  <si>
    <t>ағымдағы бюджеттік бағдарлама</t>
  </si>
  <si>
    <t>жеке бюджеттік бағдарлама</t>
  </si>
  <si>
    <t>бөлімі" ММ басшысы</t>
  </si>
  <si>
    <t>%</t>
  </si>
  <si>
    <t>бекітілді</t>
  </si>
  <si>
    <t>(қолы, тегі, аты, әкесінің аты)</t>
  </si>
  <si>
    <t>мөрдің орны</t>
  </si>
  <si>
    <t>"Келісілді"</t>
  </si>
  <si>
    <t xml:space="preserve">"Текелі қаласының экономика және </t>
  </si>
  <si>
    <t xml:space="preserve">бюджеттік жоспарлау бөлімі" </t>
  </si>
  <si>
    <t>мемлекеттік мекемесінің басшысы</t>
  </si>
  <si>
    <t>Ф.Мырзахметова</t>
  </si>
  <si>
    <r>
      <rPr>
        <sz val="14"/>
        <color theme="1"/>
        <rFont val="Times New Roman"/>
        <family val="1"/>
        <charset val="204"/>
      </rPr>
      <t>бюджеттік бағдарламаның коды және атауы</t>
    </r>
    <r>
      <rPr>
        <u/>
        <sz val="14"/>
        <color theme="1"/>
        <rFont val="Times New Roman"/>
        <family val="1"/>
        <charset val="204"/>
      </rPr>
      <t xml:space="preserve"> </t>
    </r>
  </si>
  <si>
    <t>Бюджеттік бағдарлама әкімшісі</t>
  </si>
  <si>
    <t xml:space="preserve">басшысының </t>
  </si>
  <si>
    <t xml:space="preserve">20___ ж. "___" ___________ </t>
  </si>
  <si>
    <t>БЮДЖЕТТІК БАҒДАРЛАМА</t>
  </si>
  <si>
    <r>
      <rPr>
        <sz val="14"/>
        <color theme="1"/>
        <rFont val="Times New Roman"/>
        <family val="1"/>
        <charset val="204"/>
      </rPr>
      <t>Бюджеттік бағдарламаның коды және атауы</t>
    </r>
    <r>
      <rPr>
        <u/>
        <sz val="14"/>
        <color theme="1"/>
        <rFont val="Times New Roman"/>
        <family val="1"/>
        <charset val="204"/>
      </rPr>
      <t xml:space="preserve"> </t>
    </r>
  </si>
  <si>
    <t>Бюджеттік бағдарламаның нормативтік құқықтық негізі</t>
  </si>
  <si>
    <t>Бюджеттік бағдарламаның түрі:</t>
  </si>
  <si>
    <t>мемлекеттiк басқару деңгейіне қарай</t>
  </si>
  <si>
    <t>мазмұнына қарай</t>
  </si>
  <si>
    <t>іске асыру түріне қарай</t>
  </si>
  <si>
    <r>
      <t xml:space="preserve">Бюджеттік бағдарламаның түпкілікті нәтижелері: </t>
    </r>
    <r>
      <rPr>
        <b/>
        <u/>
        <sz val="14"/>
        <color theme="1"/>
        <rFont val="Times New Roman"/>
        <family val="1"/>
        <charset val="204"/>
      </rPr>
      <t>Бекітілген қаржыландыру жоспарына сәйкес бюджеттік сынаптама бойынша қаражатты жұмсау</t>
    </r>
  </si>
  <si>
    <r>
      <t xml:space="preserve">Бюджеттік бағдарламаның сипаттамасы (негіздемесі): </t>
    </r>
    <r>
      <rPr>
        <b/>
        <u/>
        <sz val="14"/>
        <color theme="1"/>
        <rFont val="Times New Roman"/>
        <family val="1"/>
        <charset val="204"/>
      </rPr>
      <t>Бекітілген штаттық кестеге сәйкес бөлімді ұстау, бөлімінің қызметін қамтамасыз ету</t>
    </r>
  </si>
  <si>
    <t>Бюджеттік бағдарлама бойынша шығыстар, барлығы</t>
  </si>
  <si>
    <t xml:space="preserve">Бюджеттік бағдарлама бойынша шығыстар
</t>
  </si>
  <si>
    <t>өлшем бірлігі мың тенге</t>
  </si>
  <si>
    <t>мың тенге</t>
  </si>
  <si>
    <t>Жалпы бюджеттік бағдарлама бойынша шығыстар</t>
  </si>
  <si>
    <t xml:space="preserve">Тікелей нәтиже көрсеткіштері
</t>
  </si>
  <si>
    <t>жоспарлы кезең</t>
  </si>
  <si>
    <t>Бөлімге жүктелген функцияларды мерзімінде орындау</t>
  </si>
  <si>
    <r>
      <t xml:space="preserve">Бюджеттік бағдарламаның түпкілікті нәтижелері: </t>
    </r>
    <r>
      <rPr>
        <b/>
        <u/>
        <sz val="14"/>
        <color theme="1"/>
        <rFont val="Times New Roman"/>
        <family val="1"/>
        <charset val="204"/>
      </rPr>
      <t>Негізгі құралдарды сатып алу</t>
    </r>
  </si>
  <si>
    <r>
      <t xml:space="preserve">Бюджеттік бағдарламаның сипаттамасы (негіздемесі): </t>
    </r>
    <r>
      <rPr>
        <b/>
        <u/>
        <sz val="14"/>
        <color theme="1"/>
        <rFont val="Times New Roman"/>
        <family val="1"/>
        <charset val="204"/>
      </rPr>
      <t>Негізгі құралдарды сатып алу</t>
    </r>
  </si>
  <si>
    <t>Негізгі құралдарды және материалдық емес активтерді сатып алу</t>
  </si>
  <si>
    <t>463 Ауданның (облыстық маңызы бар қаланың) жер қатынастары  бөлімі</t>
  </si>
  <si>
    <r>
      <t xml:space="preserve">Бюджеттік бағдарламаның басшысы </t>
    </r>
    <r>
      <rPr>
        <b/>
        <u/>
        <sz val="14"/>
        <color theme="1"/>
        <rFont val="Times New Roman"/>
        <family val="1"/>
        <charset val="204"/>
      </rPr>
      <t>Есболатов Б.Б., бөлім басшысы</t>
    </r>
  </si>
  <si>
    <r>
      <t xml:space="preserve">Бюджеттік бағдарламаның мақсаты: </t>
    </r>
    <r>
      <rPr>
        <b/>
        <u/>
        <sz val="14"/>
        <color theme="1"/>
        <rFont val="Times New Roman"/>
        <family val="1"/>
        <charset val="204"/>
      </rPr>
      <t>Жер қатынастары бөлімінің қызметін қамтамасыз ету</t>
    </r>
  </si>
  <si>
    <t>"Текелі қаласының жер қатынастары</t>
  </si>
  <si>
    <t>Б.Есболатов</t>
  </si>
  <si>
    <r>
      <t xml:space="preserve">Бюджеттік бағдарламаның мақсаты: </t>
    </r>
    <r>
      <rPr>
        <b/>
        <u/>
        <sz val="14"/>
        <color theme="1"/>
        <rFont val="Times New Roman"/>
        <family val="1"/>
        <charset val="204"/>
      </rPr>
      <t>Жер қатынастары бөлімінің материалдық-техникалық базасын күшейту</t>
    </r>
  </si>
  <si>
    <t xml:space="preserve">Аудандық (қалалық) </t>
  </si>
  <si>
    <t>мемлекеттік функцияларды, өкілеттіліктерді жүзеге асыру және олардан туындайтын мемлекеттік қызметтерді көрсету</t>
  </si>
  <si>
    <r>
      <t xml:space="preserve">Бюджеттік бағдарламаның түпкілікті нәтижелері: </t>
    </r>
    <r>
      <rPr>
        <b/>
        <u/>
        <sz val="14"/>
        <color theme="1"/>
        <rFont val="Times New Roman"/>
        <family val="1"/>
        <charset val="204"/>
      </rPr>
      <t>Жерлерді түгендеу жұмыстары</t>
    </r>
  </si>
  <si>
    <r>
      <t xml:space="preserve">Бюджеттік бағдарламаның сипаттамасы (негіздемесі): </t>
    </r>
    <r>
      <rPr>
        <b/>
        <u/>
        <sz val="14"/>
        <color theme="1"/>
        <rFont val="Times New Roman"/>
        <family val="1"/>
        <charset val="204"/>
      </rPr>
      <t xml:space="preserve">Мемелекеттік жер кадастрының автоматтандырылған ақпараттық жүйесі деректер базасы негізінде жер телімдерінің базалық  төлем ставкаларына түзету жұмыстарын жүргізу </t>
    </r>
  </si>
  <si>
    <t>Жер учаскілері  меншік иелерінің және жер пайдаланушылардыңжеріне құжаттық түгендеу жұмыстары</t>
  </si>
  <si>
    <t>001 Аудан  (облыстық маңызы бар қала) аумағында жер қатынастарын реттеу  саласындағы мемлекеттік саясатты іске асыру жөніндегі қызметтер</t>
  </si>
  <si>
    <r>
      <rPr>
        <b/>
        <sz val="14"/>
        <color theme="1"/>
        <rFont val="Times New Roman"/>
        <family val="1"/>
        <charset val="204"/>
      </rPr>
      <t>006</t>
    </r>
    <r>
      <rPr>
        <b/>
        <u/>
        <sz val="14"/>
        <color theme="1"/>
        <rFont val="Times New Roman"/>
        <family val="1"/>
        <charset val="204"/>
      </rPr>
      <t xml:space="preserve"> Аудандардың, облыстық  маңызы бар қалалардың, аудандық маңызы бар қалалардың, кенттердің, ауылдардың, ауылдық округтердің шекарасын белгілеу кезінде жүргізілетін жерге орналастыру</t>
    </r>
  </si>
  <si>
    <t>463 006 Аудандардың, облыстық  маңызы бар қалалардың, аудандық маңызы бар қалалардың, кенттердің, ауылдардың, ауылдық округтердің шекарасын белгілеу кезінде жүргізілетін жерге орналастыру</t>
  </si>
  <si>
    <t>463 001  Аудан  (облыстық маңызы бар қала) аумағында жер қатынастарын реттеу  саласындағы мемлекеттік саясатты іске асыру жөніндегі қызметтер</t>
  </si>
  <si>
    <r>
      <t xml:space="preserve">Бюджеттік бағдарламаның мақсаты: </t>
    </r>
    <r>
      <rPr>
        <b/>
        <u/>
        <sz val="14"/>
        <color theme="1"/>
        <rFont val="Times New Roman"/>
        <family val="1"/>
        <charset val="204"/>
      </rPr>
      <t>Жер учаскілері  меншік иелерінің және жер пайдаланушылардың жеріне құжаттық түгендеу жұмыстары</t>
    </r>
  </si>
  <si>
    <t>2020 жыл</t>
  </si>
  <si>
    <r>
      <rPr>
        <b/>
        <sz val="14"/>
        <color theme="1"/>
        <rFont val="Times New Roman"/>
        <family val="1"/>
        <charset val="204"/>
      </rPr>
      <t>007</t>
    </r>
    <r>
      <rPr>
        <b/>
        <u/>
        <sz val="14"/>
        <color theme="1"/>
        <rFont val="Times New Roman"/>
        <family val="1"/>
        <charset val="204"/>
      </rPr>
      <t xml:space="preserve"> Мемлекеттік органның күрделі шығыстары</t>
    </r>
  </si>
  <si>
    <t>463 007 Мемлекеттік органның күрделі шығыстары</t>
  </si>
  <si>
    <t>2021 жыл</t>
  </si>
  <si>
    <t xml:space="preserve">  Бюджеттік кіші бағдарламаның коды мен атауы:                                                                                                   </t>
  </si>
  <si>
    <t>001 011 Республикалық бюджеттен берілетін трансферттер есебiнен</t>
  </si>
  <si>
    <t> Бюджеттік кіші бағдарламаның түрі:</t>
  </si>
  <si>
    <t xml:space="preserve">аудандық (қалалық) </t>
  </si>
  <si>
    <t> мазмұнына байланысты</t>
  </si>
  <si>
    <t> ағымдағы/даму </t>
  </si>
  <si>
    <t>Бюджеттік кіші бағдарламаның сипаттамасы (негіздемесі)</t>
  </si>
  <si>
    <t>Бекітілген штаттық кестеге сәйкес бөлімді ұстау, бөлімінің қызметін қамтамасыз ету</t>
  </si>
  <si>
    <t>011 Республикалық бюджеттен берілетін трансферттер есебiнен</t>
  </si>
  <si>
    <t>001 015 - Жергілікті бюджет қаражаты есебінен</t>
  </si>
  <si>
    <t>Бекітілген қаржыландыру жоспарына сәйкес бюджеттік сынаптама бойынша қаражатты жұмсау</t>
  </si>
  <si>
    <t>015 - Жергілікті бюджет қаражаты есебінен</t>
  </si>
  <si>
    <t xml:space="preserve"> </t>
  </si>
  <si>
    <t>2020-2022 жылдарға арналған</t>
  </si>
  <si>
    <t xml:space="preserve"> есепті жыл 2018ж.</t>
  </si>
  <si>
    <t xml:space="preserve"> ағымдағы
жыл
жоспары 2019 ж.</t>
  </si>
  <si>
    <t>2022 жыл</t>
  </si>
  <si>
    <t>006  015 - Жергілікті бюджет қаражаты есебінен</t>
  </si>
  <si>
    <t>007  015 - Жергілікті бюджет қаражаты есебінен</t>
  </si>
  <si>
    <t>№01-09- 6 бұйрығымен</t>
  </si>
  <si>
    <t>1995 жылғы 30 тамыздағы Қазақстан Республикасының Конституциясы, 04.12.2008 жылғы № 95-IV Қазақстан Республикасының Бюджет кодексі, Қазақстан Республикасының 23.11.2015 жылғы № 416-V "Қазақстан Республикасының мемлекеттік қызметі туралы" Заңы, 23.11.2015 жылғы № 414-V Қазақстан Республикасының Еңбек кодексі, Қазақстан Республикасының 04.12. 2015 жылғы № 434-V "Мемлекеттік сатып алу туралы" Заңы, Текелі қалалық мәслихатының 26.12.2019ж. №43--262 "Текелі қаласының 2020-2022 жылдарға арналған бюджеті туралы" шешімі,  2020 жылдың 08 сәуірдегі №46-272 Текелі қалалық маслихатының шешімі</t>
  </si>
  <si>
    <t>2020 ж.  15 сәуірдегі</t>
  </si>
  <si>
    <t xml:space="preserve">2019 ж.  15 сәуірдегі </t>
  </si>
  <si>
    <t>1995 жылғы 30 тамыздағы Қазақстан Республикасының Конституциясы, 04.12.2008 жылғы № 95-IV Қазақстан Республикасының Бюджет кодексі, Қазақстан Республикасының 23.11.2015 жылғы № 416-V "Қазақстан Республикасының мемлекеттік қызметі туралы" Заңы, 23.11.2015 жылғы № 414-V Қазақстан Республикасының Еңбек кодексі, Қазақстан Республикасының 04.12. 2015 жылғы № 434-V "Мемлекеттік сатып алу туралы" Заңы,Текелі қалалық мәслихатының 26.12.2019ж. №43--262 "Текелі қаласының 2020-2022 жылдарға арналған бюджеті туралы" шешімі,  2020 жылдың 08 сәуірдегі №46-272 Текелі қалалық маслихатының шешімі</t>
  </si>
  <si>
    <t>2021-2023 жылдарға арналған</t>
  </si>
  <si>
    <t xml:space="preserve">1995 жылғы 30 тамыздағы Қазақстан Республикасының Конституциясы, 04.12.2008 жылғы № 95-IV Қазақстан Республикасының Бюджет кодексі, Қазақстан Республикасының 23.11.2015 жылғы № 416-V "Қазақстан Республикасының мемлекеттік қызметі туралы" Заңы, 23.11.2015 жылғы № 414-V Қазақстан Республикасының Еңбек кодексі, Қазақстан Республикасының 04.12. 2015 жылғы № 434-V "Мемлекеттік сатып алу туралы" Заңы, </t>
  </si>
  <si>
    <t xml:space="preserve"> есепті жыл 2019ж.</t>
  </si>
  <si>
    <t xml:space="preserve"> ағымдағы
жыл
жоспары 2020 ж.</t>
  </si>
  <si>
    <t>1995 жылғы 30 тамыздағы Қазақстан Республикасының Конституциясы, 04.12.2008 жылғы № 95-IV Қазақстан Республикасының Бюджет кодексі, Қазақстан Республикасының 23.11.2015 жылғы № 416-V "Қазақстан Республикасының мемлекеттік қызметі туралы" Заңы, 23.11.2015 жылғы № 414-V Қазақстан Республикасының Еңбек кодексі, Қазақстан Республикасының 04.12. 2015 жылғы № 434-V "Мемлекеттік сатып алу туралы" Заңы,</t>
  </si>
  <si>
    <t>2023 жыл</t>
  </si>
  <si>
    <t>ЖОБА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</si>
</sst>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7" xfId="0" applyFont="1" applyBorder="1"/>
    <xf numFmtId="0" fontId="7" fillId="0" borderId="0" xfId="0" applyFont="1"/>
    <xf numFmtId="0" fontId="1" fillId="0" borderId="0" xfId="0" applyFont="1" applyBorder="1"/>
    <xf numFmtId="0" fontId="8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/>
    <xf numFmtId="0" fontId="1" fillId="0" borderId="0" xfId="0" applyFont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57" workbookViewId="0">
      <selection activeCell="A63" sqref="A63"/>
    </sheetView>
  </sheetViews>
  <sheetFormatPr defaultRowHeight="18.75" x14ac:dyDescent="0.3"/>
  <cols>
    <col min="1" max="1" width="23.85546875" style="1" customWidth="1"/>
    <col min="2" max="2" width="9.140625" style="1"/>
    <col min="3" max="3" width="10.7109375" style="1" customWidth="1"/>
    <col min="4" max="4" width="16.42578125" style="1" customWidth="1"/>
    <col min="5" max="6" width="13.5703125" style="1" customWidth="1"/>
    <col min="7" max="7" width="21.28515625" style="1" customWidth="1"/>
    <col min="8" max="8" width="6.42578125" style="1" customWidth="1"/>
    <col min="9" max="9" width="18.140625" style="1" customWidth="1"/>
    <col min="10" max="16384" width="9.140625" style="1"/>
  </cols>
  <sheetData>
    <row r="1" spans="1:9" ht="17.25" customHeight="1" x14ac:dyDescent="0.3">
      <c r="A1" s="10"/>
      <c r="B1" s="10"/>
      <c r="C1" s="10"/>
      <c r="D1" s="10"/>
      <c r="E1" s="27"/>
      <c r="F1" s="27"/>
      <c r="G1" s="27"/>
    </row>
    <row r="2" spans="1:9" x14ac:dyDescent="0.3">
      <c r="A2" s="10"/>
      <c r="B2" s="10"/>
      <c r="C2" s="10"/>
      <c r="D2" s="10"/>
      <c r="E2" s="10"/>
      <c r="F2" s="10"/>
      <c r="G2" s="10"/>
    </row>
    <row r="3" spans="1:9" ht="18.75" customHeight="1" x14ac:dyDescent="0.3">
      <c r="A3" s="10" t="s">
        <v>87</v>
      </c>
      <c r="B3" s="10"/>
      <c r="C3" s="10"/>
      <c r="D3" s="10"/>
      <c r="E3" s="10"/>
      <c r="F3" s="24"/>
      <c r="G3" s="24"/>
    </row>
    <row r="4" spans="1:9" x14ac:dyDescent="0.3">
      <c r="A4" s="10"/>
      <c r="B4" s="10"/>
      <c r="C4" s="10"/>
      <c r="D4" s="10"/>
      <c r="E4" s="10"/>
      <c r="F4" s="10"/>
      <c r="G4" s="10"/>
    </row>
    <row r="5" spans="1:9" x14ac:dyDescent="0.3">
      <c r="A5" s="10"/>
      <c r="B5" s="10"/>
      <c r="C5" s="10"/>
      <c r="D5" s="10"/>
      <c r="E5" s="24"/>
      <c r="F5" s="10"/>
      <c r="G5" s="10"/>
    </row>
    <row r="6" spans="1:9" ht="12" customHeight="1" x14ac:dyDescent="0.3">
      <c r="A6" s="25"/>
      <c r="B6" s="10"/>
      <c r="C6" s="10"/>
      <c r="D6" s="10"/>
      <c r="E6" s="25"/>
      <c r="F6" s="10"/>
      <c r="G6" s="10"/>
    </row>
    <row r="7" spans="1:9" ht="21.75" customHeight="1" x14ac:dyDescent="0.3">
      <c r="A7" s="10"/>
      <c r="B7" s="10"/>
      <c r="C7" s="10"/>
      <c r="D7" s="10"/>
      <c r="E7" s="10"/>
      <c r="F7" s="10"/>
      <c r="G7" s="10"/>
    </row>
    <row r="8" spans="1:9" x14ac:dyDescent="0.3">
      <c r="A8" s="10"/>
      <c r="B8" s="10"/>
      <c r="C8" s="10"/>
      <c r="D8" s="10"/>
      <c r="E8" s="10"/>
      <c r="F8" s="10"/>
      <c r="G8" s="10"/>
    </row>
    <row r="9" spans="1:9" ht="10.5" customHeight="1" x14ac:dyDescent="0.3"/>
    <row r="10" spans="1:9" ht="18.75" customHeight="1" x14ac:dyDescent="0.3">
      <c r="A10" s="28" t="s">
        <v>17</v>
      </c>
      <c r="B10" s="28"/>
      <c r="C10" s="28"/>
      <c r="D10" s="28"/>
      <c r="E10" s="28"/>
      <c r="F10" s="28"/>
      <c r="G10" s="28"/>
    </row>
    <row r="11" spans="1:9" x14ac:dyDescent="0.3">
      <c r="A11" s="29" t="s">
        <v>37</v>
      </c>
      <c r="B11" s="29"/>
      <c r="C11" s="29"/>
      <c r="D11" s="29"/>
      <c r="E11" s="29"/>
      <c r="F11" s="29"/>
      <c r="G11" s="29"/>
    </row>
    <row r="12" spans="1:9" ht="16.5" customHeight="1" x14ac:dyDescent="0.3">
      <c r="A12" s="30" t="s">
        <v>13</v>
      </c>
      <c r="B12" s="30"/>
      <c r="C12" s="30"/>
      <c r="D12" s="30"/>
      <c r="E12" s="30"/>
      <c r="F12" s="30"/>
      <c r="G12" s="30"/>
      <c r="I12" s="1" t="s">
        <v>69</v>
      </c>
    </row>
    <row r="13" spans="1:9" ht="18.75" customHeight="1" x14ac:dyDescent="0.3">
      <c r="A13" s="28" t="s">
        <v>81</v>
      </c>
      <c r="B13" s="28"/>
      <c r="C13" s="28"/>
      <c r="D13" s="28"/>
      <c r="E13" s="28"/>
      <c r="F13" s="28"/>
      <c r="G13" s="28"/>
    </row>
    <row r="14" spans="1:9" ht="8.25" customHeight="1" x14ac:dyDescent="0.3"/>
    <row r="15" spans="1:9" x14ac:dyDescent="0.3">
      <c r="A15" s="31" t="s">
        <v>18</v>
      </c>
      <c r="B15" s="31"/>
      <c r="C15" s="31"/>
      <c r="D15" s="31"/>
      <c r="E15" s="31"/>
      <c r="F15" s="31"/>
      <c r="G15" s="31"/>
    </row>
    <row r="16" spans="1:9" ht="37.5" customHeight="1" x14ac:dyDescent="0.3">
      <c r="A16" s="32" t="s">
        <v>48</v>
      </c>
      <c r="B16" s="32"/>
      <c r="C16" s="32"/>
      <c r="D16" s="32"/>
      <c r="E16" s="32"/>
      <c r="F16" s="32"/>
      <c r="G16" s="32"/>
    </row>
    <row r="17" spans="1:7" x14ac:dyDescent="0.3">
      <c r="A17" s="2" t="s">
        <v>38</v>
      </c>
    </row>
    <row r="18" spans="1:7" x14ac:dyDescent="0.3">
      <c r="A18" s="2" t="s">
        <v>19</v>
      </c>
    </row>
    <row r="19" spans="1:7" ht="168.75" customHeight="1" x14ac:dyDescent="0.3">
      <c r="A19" s="33" t="s">
        <v>82</v>
      </c>
      <c r="B19" s="33"/>
      <c r="C19" s="33"/>
      <c r="D19" s="33"/>
      <c r="E19" s="33"/>
      <c r="F19" s="33"/>
      <c r="G19" s="33"/>
    </row>
    <row r="20" spans="1:7" x14ac:dyDescent="0.3">
      <c r="A20" s="2" t="s">
        <v>20</v>
      </c>
    </row>
    <row r="21" spans="1:7" ht="19.5" customHeight="1" x14ac:dyDescent="0.3">
      <c r="A21" s="33" t="s">
        <v>43</v>
      </c>
      <c r="B21" s="33"/>
      <c r="C21" s="33"/>
      <c r="D21" s="33"/>
      <c r="E21" s="33"/>
      <c r="F21" s="33"/>
      <c r="G21" s="33"/>
    </row>
    <row r="22" spans="1:7" x14ac:dyDescent="0.3">
      <c r="A22" s="2" t="s">
        <v>21</v>
      </c>
    </row>
    <row r="23" spans="1:7" ht="36" customHeight="1" x14ac:dyDescent="0.3">
      <c r="A23" s="33" t="s">
        <v>44</v>
      </c>
      <c r="B23" s="33"/>
      <c r="C23" s="33"/>
      <c r="D23" s="33"/>
      <c r="E23" s="33"/>
      <c r="F23" s="33"/>
      <c r="G23" s="33"/>
    </row>
    <row r="24" spans="1:7" x14ac:dyDescent="0.3">
      <c r="A24" s="2" t="s">
        <v>22</v>
      </c>
    </row>
    <row r="25" spans="1:7" x14ac:dyDescent="0.3">
      <c r="A25" s="11" t="s">
        <v>2</v>
      </c>
    </row>
    <row r="26" spans="1:7" x14ac:dyDescent="0.3">
      <c r="A26" s="2" t="s">
        <v>23</v>
      </c>
    </row>
    <row r="27" spans="1:7" x14ac:dyDescent="0.3">
      <c r="A27" s="34" t="s">
        <v>1</v>
      </c>
      <c r="B27" s="34"/>
      <c r="C27" s="34"/>
    </row>
    <row r="28" spans="1:7" x14ac:dyDescent="0.3">
      <c r="A28" s="2" t="s">
        <v>0</v>
      </c>
    </row>
    <row r="29" spans="1:7" ht="37.5" customHeight="1" x14ac:dyDescent="0.3">
      <c r="A29" s="26" t="s">
        <v>39</v>
      </c>
      <c r="B29" s="26"/>
      <c r="C29" s="26"/>
      <c r="D29" s="26"/>
      <c r="E29" s="26"/>
      <c r="F29" s="26"/>
      <c r="G29" s="26"/>
    </row>
    <row r="30" spans="1:7" ht="39" customHeight="1" x14ac:dyDescent="0.3">
      <c r="A30" s="26" t="s">
        <v>24</v>
      </c>
      <c r="B30" s="26"/>
      <c r="C30" s="26"/>
      <c r="D30" s="26"/>
      <c r="E30" s="26"/>
      <c r="F30" s="26"/>
      <c r="G30" s="26"/>
    </row>
    <row r="31" spans="1:7" ht="43.5" customHeight="1" x14ac:dyDescent="0.3">
      <c r="A31" s="26" t="s">
        <v>25</v>
      </c>
      <c r="B31" s="26"/>
      <c r="C31" s="26"/>
      <c r="D31" s="26"/>
      <c r="E31" s="26"/>
      <c r="F31" s="26"/>
      <c r="G31" s="26"/>
    </row>
    <row r="32" spans="1:7" x14ac:dyDescent="0.3">
      <c r="A32" s="35" t="s">
        <v>26</v>
      </c>
      <c r="B32" s="35"/>
      <c r="C32" s="35"/>
      <c r="D32" s="35"/>
      <c r="E32" s="35"/>
      <c r="F32" s="35"/>
      <c r="G32" s="35"/>
    </row>
    <row r="33" spans="1:10" ht="20.25" customHeight="1" x14ac:dyDescent="0.3">
      <c r="A33" s="36" t="s">
        <v>27</v>
      </c>
      <c r="B33" s="36" t="s">
        <v>28</v>
      </c>
      <c r="C33" s="36" t="s">
        <v>83</v>
      </c>
      <c r="D33" s="36" t="s">
        <v>84</v>
      </c>
      <c r="E33" s="38" t="s">
        <v>32</v>
      </c>
      <c r="F33" s="39"/>
      <c r="G33" s="40"/>
    </row>
    <row r="34" spans="1:10" ht="63" customHeight="1" x14ac:dyDescent="0.3">
      <c r="A34" s="37"/>
      <c r="B34" s="37"/>
      <c r="C34" s="37"/>
      <c r="D34" s="37"/>
      <c r="E34" s="17" t="s">
        <v>53</v>
      </c>
      <c r="F34" s="17" t="s">
        <v>56</v>
      </c>
      <c r="G34" s="17" t="s">
        <v>73</v>
      </c>
    </row>
    <row r="35" spans="1:10" ht="201.75" customHeight="1" x14ac:dyDescent="0.3">
      <c r="A35" s="16" t="s">
        <v>51</v>
      </c>
      <c r="B35" s="17" t="s">
        <v>29</v>
      </c>
      <c r="C35" s="17">
        <f>C51+C67</f>
        <v>11547</v>
      </c>
      <c r="D35" s="23">
        <f t="shared" ref="D35:G35" si="0">D51+D67</f>
        <v>10437</v>
      </c>
      <c r="E35" s="23">
        <f t="shared" si="0"/>
        <v>15658</v>
      </c>
      <c r="F35" s="23">
        <f t="shared" si="0"/>
        <v>20056</v>
      </c>
      <c r="G35" s="23">
        <f t="shared" si="0"/>
        <v>11118</v>
      </c>
    </row>
    <row r="36" spans="1:10" s="5" customFormat="1" ht="74.25" customHeight="1" x14ac:dyDescent="0.3">
      <c r="A36" s="3" t="s">
        <v>30</v>
      </c>
      <c r="B36" s="12" t="s">
        <v>29</v>
      </c>
      <c r="C36" s="12">
        <f>C35</f>
        <v>11547</v>
      </c>
      <c r="D36" s="12">
        <f t="shared" ref="D36:G36" si="1">D35</f>
        <v>10437</v>
      </c>
      <c r="E36" s="12">
        <f>E35</f>
        <v>15658</v>
      </c>
      <c r="F36" s="12">
        <f t="shared" si="1"/>
        <v>20056</v>
      </c>
      <c r="G36" s="12">
        <f t="shared" si="1"/>
        <v>11118</v>
      </c>
    </row>
    <row r="37" spans="1:10" s="5" customFormat="1" ht="28.5" customHeight="1" x14ac:dyDescent="0.3">
      <c r="A37" s="42" t="s">
        <v>57</v>
      </c>
      <c r="B37" s="42"/>
      <c r="C37" s="42"/>
      <c r="D37" s="42"/>
      <c r="E37" s="13"/>
      <c r="F37" s="13"/>
      <c r="G37" s="13"/>
      <c r="H37" s="13"/>
      <c r="I37" s="13"/>
      <c r="J37" s="1"/>
    </row>
    <row r="38" spans="1:10" s="5" customFormat="1" ht="21" customHeight="1" x14ac:dyDescent="0.3">
      <c r="A38" s="14" t="s">
        <v>58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s="5" customFormat="1" ht="28.5" customHeight="1" x14ac:dyDescent="0.3">
      <c r="A39" s="1" t="s">
        <v>59</v>
      </c>
      <c r="B39" s="1"/>
      <c r="C39" s="1"/>
      <c r="D39" s="33" t="s">
        <v>60</v>
      </c>
      <c r="E39" s="33"/>
      <c r="F39" s="33"/>
      <c r="G39" s="33"/>
      <c r="H39" s="33"/>
      <c r="I39" s="33"/>
      <c r="J39" s="33"/>
    </row>
    <row r="40" spans="1:10" s="5" customFormat="1" ht="22.5" customHeight="1" x14ac:dyDescent="0.3">
      <c r="A40" s="1" t="s">
        <v>61</v>
      </c>
      <c r="B40" s="1"/>
      <c r="C40" s="14" t="s">
        <v>2</v>
      </c>
      <c r="D40" s="1"/>
      <c r="E40" s="1"/>
      <c r="F40" s="1"/>
      <c r="G40" s="1"/>
      <c r="H40" s="1"/>
      <c r="I40" s="1"/>
      <c r="J40" s="1"/>
    </row>
    <row r="41" spans="1:10" s="5" customFormat="1" ht="20.25" customHeight="1" x14ac:dyDescent="0.3">
      <c r="A41" s="1" t="s">
        <v>62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s="5" customFormat="1" ht="16.5" customHeight="1" x14ac:dyDescent="0.3">
      <c r="A42" s="1" t="s">
        <v>63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s="5" customFormat="1" ht="18.75" customHeight="1" x14ac:dyDescent="0.3">
      <c r="A43" s="14" t="s">
        <v>64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">
      <c r="A44" s="2"/>
    </row>
    <row r="45" spans="1:10" ht="20.25" customHeight="1" x14ac:dyDescent="0.3">
      <c r="A45" s="36" t="s">
        <v>31</v>
      </c>
      <c r="B45" s="36" t="s">
        <v>28</v>
      </c>
      <c r="C45" s="36" t="str">
        <f>C33</f>
        <v xml:space="preserve"> есепті жыл 2019ж.</v>
      </c>
      <c r="D45" s="36" t="str">
        <f>D33</f>
        <v xml:space="preserve"> ағымдағы
жыл
жоспары 2020 ж.</v>
      </c>
      <c r="E45" s="38" t="s">
        <v>32</v>
      </c>
      <c r="F45" s="39"/>
      <c r="G45" s="40"/>
    </row>
    <row r="46" spans="1:10" ht="63" customHeight="1" x14ac:dyDescent="0.3">
      <c r="A46" s="37"/>
      <c r="B46" s="37"/>
      <c r="C46" s="37"/>
      <c r="D46" s="37"/>
      <c r="E46" s="17" t="str">
        <f>E34</f>
        <v>2020 жыл</v>
      </c>
      <c r="F46" s="17" t="str">
        <f t="shared" ref="F46:G46" si="2">F34</f>
        <v>2021 жыл</v>
      </c>
      <c r="G46" s="17" t="str">
        <f t="shared" si="2"/>
        <v>2022 жыл</v>
      </c>
    </row>
    <row r="47" spans="1:10" ht="78" customHeight="1" x14ac:dyDescent="0.3">
      <c r="A47" s="4" t="s">
        <v>33</v>
      </c>
      <c r="B47" s="17" t="s">
        <v>4</v>
      </c>
      <c r="C47" s="17">
        <v>100</v>
      </c>
      <c r="D47" s="17">
        <v>100</v>
      </c>
      <c r="E47" s="17">
        <v>100</v>
      </c>
      <c r="F47" s="17">
        <v>100</v>
      </c>
      <c r="G47" s="17">
        <v>100</v>
      </c>
    </row>
    <row r="48" spans="1:10" x14ac:dyDescent="0.3">
      <c r="A48" s="5"/>
      <c r="B48" s="5"/>
      <c r="C48" s="5"/>
      <c r="D48" s="5"/>
      <c r="E48" s="5"/>
      <c r="F48" s="5"/>
      <c r="G48" s="5"/>
    </row>
    <row r="49" spans="1:10" ht="18.75" customHeight="1" x14ac:dyDescent="0.3">
      <c r="A49" s="36" t="s">
        <v>27</v>
      </c>
      <c r="B49" s="36" t="s">
        <v>28</v>
      </c>
      <c r="C49" s="36" t="str">
        <f>C45</f>
        <v xml:space="preserve"> есепті жыл 2019ж.</v>
      </c>
      <c r="D49" s="36" t="str">
        <f>D45</f>
        <v xml:space="preserve"> ағымдағы
жыл
жоспары 2020 ж.</v>
      </c>
      <c r="E49" s="38" t="s">
        <v>32</v>
      </c>
      <c r="F49" s="39"/>
      <c r="G49" s="40"/>
    </row>
    <row r="50" spans="1:10" ht="77.25" customHeight="1" x14ac:dyDescent="0.3">
      <c r="A50" s="37"/>
      <c r="B50" s="37"/>
      <c r="C50" s="37"/>
      <c r="D50" s="37"/>
      <c r="E50" s="17" t="str">
        <f>E46</f>
        <v>2020 жыл</v>
      </c>
      <c r="F50" s="17" t="str">
        <f t="shared" ref="F50:G50" si="3">F46</f>
        <v>2021 жыл</v>
      </c>
      <c r="G50" s="17" t="str">
        <f t="shared" si="3"/>
        <v>2022 жыл</v>
      </c>
    </row>
    <row r="51" spans="1:10" ht="112.5" x14ac:dyDescent="0.3">
      <c r="A51" s="4" t="s">
        <v>65</v>
      </c>
      <c r="B51" s="17" t="s">
        <v>29</v>
      </c>
      <c r="C51" s="17">
        <v>724</v>
      </c>
      <c r="D51" s="17">
        <v>0</v>
      </c>
      <c r="E51" s="17">
        <v>0</v>
      </c>
      <c r="F51" s="17">
        <v>0</v>
      </c>
      <c r="G51" s="17">
        <v>0</v>
      </c>
    </row>
    <row r="52" spans="1:10" ht="93.75" x14ac:dyDescent="0.3">
      <c r="A52" s="3" t="s">
        <v>30</v>
      </c>
      <c r="B52" s="12" t="s">
        <v>29</v>
      </c>
      <c r="C52" s="15">
        <f>C51</f>
        <v>724</v>
      </c>
      <c r="D52" s="12">
        <f t="shared" ref="D52:G52" si="4">D51</f>
        <v>0</v>
      </c>
      <c r="E52" s="12">
        <f t="shared" si="4"/>
        <v>0</v>
      </c>
      <c r="F52" s="12">
        <f t="shared" si="4"/>
        <v>0</v>
      </c>
      <c r="G52" s="12">
        <f t="shared" si="4"/>
        <v>0</v>
      </c>
    </row>
    <row r="54" spans="1:10" x14ac:dyDescent="0.3">
      <c r="A54" s="41" t="s">
        <v>57</v>
      </c>
      <c r="B54" s="41"/>
      <c r="C54" s="41"/>
      <c r="D54" s="41"/>
      <c r="E54" s="13"/>
      <c r="F54" s="13"/>
      <c r="G54" s="13"/>
    </row>
    <row r="55" spans="1:10" x14ac:dyDescent="0.3">
      <c r="A55" s="14" t="s">
        <v>66</v>
      </c>
    </row>
    <row r="56" spans="1:10" x14ac:dyDescent="0.3">
      <c r="A56" s="1" t="s">
        <v>59</v>
      </c>
      <c r="D56" s="33" t="s">
        <v>60</v>
      </c>
      <c r="E56" s="33"/>
      <c r="F56" s="33"/>
      <c r="G56" s="33"/>
      <c r="H56" s="33"/>
      <c r="I56" s="33"/>
      <c r="J56" s="33"/>
    </row>
    <row r="57" spans="1:10" x14ac:dyDescent="0.3">
      <c r="A57" s="1" t="s">
        <v>61</v>
      </c>
      <c r="C57" s="14" t="s">
        <v>2</v>
      </c>
    </row>
    <row r="58" spans="1:10" x14ac:dyDescent="0.3">
      <c r="A58" s="1" t="s">
        <v>62</v>
      </c>
    </row>
    <row r="59" spans="1:10" x14ac:dyDescent="0.3">
      <c r="A59" s="1" t="s">
        <v>63</v>
      </c>
    </row>
    <row r="60" spans="1:10" x14ac:dyDescent="0.3">
      <c r="A60" s="14" t="s">
        <v>64</v>
      </c>
    </row>
    <row r="61" spans="1:10" ht="24" customHeight="1" x14ac:dyDescent="0.3">
      <c r="A61" s="36" t="s">
        <v>31</v>
      </c>
      <c r="B61" s="36" t="s">
        <v>28</v>
      </c>
      <c r="C61" s="36" t="str">
        <f>C49</f>
        <v xml:space="preserve"> есепті жыл 2019ж.</v>
      </c>
      <c r="D61" s="36" t="str">
        <f>D49</f>
        <v xml:space="preserve"> ағымдағы
жыл
жоспары 2020 ж.</v>
      </c>
      <c r="E61" s="38" t="s">
        <v>32</v>
      </c>
      <c r="F61" s="39"/>
      <c r="G61" s="40"/>
    </row>
    <row r="62" spans="1:10" ht="43.5" customHeight="1" x14ac:dyDescent="0.3">
      <c r="A62" s="37"/>
      <c r="B62" s="37"/>
      <c r="C62" s="37"/>
      <c r="D62" s="37"/>
      <c r="E62" s="17" t="str">
        <f>E46</f>
        <v>2020 жыл</v>
      </c>
      <c r="F62" s="17" t="str">
        <f t="shared" ref="F62:G62" si="5">F46</f>
        <v>2021 жыл</v>
      </c>
      <c r="G62" s="17" t="str">
        <f t="shared" si="5"/>
        <v>2022 жыл</v>
      </c>
    </row>
    <row r="63" spans="1:10" ht="131.25" x14ac:dyDescent="0.3">
      <c r="A63" s="4" t="s">
        <v>67</v>
      </c>
      <c r="B63" s="17" t="s">
        <v>4</v>
      </c>
      <c r="C63" s="17">
        <v>100</v>
      </c>
      <c r="D63" s="17">
        <v>100</v>
      </c>
      <c r="E63" s="17">
        <v>100</v>
      </c>
      <c r="F63" s="17">
        <v>100</v>
      </c>
      <c r="G63" s="17">
        <v>100</v>
      </c>
    </row>
    <row r="64" spans="1:10" ht="12" customHeight="1" x14ac:dyDescent="0.3">
      <c r="A64" s="14"/>
    </row>
    <row r="65" spans="1:7" ht="18.75" customHeight="1" x14ac:dyDescent="0.3">
      <c r="A65" s="43" t="s">
        <v>27</v>
      </c>
      <c r="B65" s="44" t="s">
        <v>28</v>
      </c>
      <c r="C65" s="44" t="str">
        <f>C61</f>
        <v xml:space="preserve"> есепті жыл 2019ж.</v>
      </c>
      <c r="D65" s="44" t="str">
        <f>D61</f>
        <v xml:space="preserve"> ағымдағы
жыл
жоспары 2020 ж.</v>
      </c>
      <c r="E65" s="44" t="s">
        <v>32</v>
      </c>
      <c r="F65" s="44"/>
      <c r="G65" s="44"/>
    </row>
    <row r="66" spans="1:7" ht="66" customHeight="1" x14ac:dyDescent="0.3">
      <c r="A66" s="43"/>
      <c r="B66" s="44"/>
      <c r="C66" s="44"/>
      <c r="D66" s="44"/>
      <c r="E66" s="17" t="str">
        <f>E62</f>
        <v>2020 жыл</v>
      </c>
      <c r="F66" s="17" t="str">
        <f t="shared" ref="F66:G66" si="6">F62</f>
        <v>2021 жыл</v>
      </c>
      <c r="G66" s="17" t="str">
        <f t="shared" si="6"/>
        <v>2022 жыл</v>
      </c>
    </row>
    <row r="67" spans="1:7" ht="56.25" x14ac:dyDescent="0.3">
      <c r="A67" s="4" t="s">
        <v>68</v>
      </c>
      <c r="B67" s="17" t="s">
        <v>29</v>
      </c>
      <c r="C67" s="17">
        <v>10823</v>
      </c>
      <c r="D67" s="23">
        <v>10437</v>
      </c>
      <c r="E67" s="23">
        <v>15658</v>
      </c>
      <c r="F67" s="23">
        <v>20056</v>
      </c>
      <c r="G67" s="23">
        <v>11118</v>
      </c>
    </row>
    <row r="68" spans="1:7" ht="93.75" x14ac:dyDescent="0.3">
      <c r="A68" s="3" t="s">
        <v>30</v>
      </c>
      <c r="B68" s="12" t="s">
        <v>29</v>
      </c>
      <c r="C68" s="15">
        <f>C67</f>
        <v>10823</v>
      </c>
      <c r="D68" s="12">
        <f t="shared" ref="D68:G68" si="7">D67</f>
        <v>10437</v>
      </c>
      <c r="E68" s="12">
        <f t="shared" si="7"/>
        <v>15658</v>
      </c>
      <c r="F68" s="12">
        <f t="shared" si="7"/>
        <v>20056</v>
      </c>
      <c r="G68" s="12">
        <f t="shared" si="7"/>
        <v>11118</v>
      </c>
    </row>
    <row r="69" spans="1:7" x14ac:dyDescent="0.3">
      <c r="A69" s="5" t="s">
        <v>40</v>
      </c>
      <c r="B69" s="5"/>
      <c r="C69" s="5"/>
      <c r="D69" s="5"/>
      <c r="E69" s="5"/>
      <c r="F69" s="5"/>
      <c r="G69" s="5"/>
    </row>
    <row r="70" spans="1:7" x14ac:dyDescent="0.3">
      <c r="A70" s="5" t="s">
        <v>3</v>
      </c>
      <c r="B70" s="5"/>
      <c r="C70" s="5"/>
      <c r="D70" s="5"/>
      <c r="E70" s="5"/>
      <c r="F70" s="5" t="s">
        <v>41</v>
      </c>
      <c r="G70" s="5"/>
    </row>
  </sheetData>
  <mergeCells count="44">
    <mergeCell ref="A65:A66"/>
    <mergeCell ref="B65:B66"/>
    <mergeCell ref="C65:C66"/>
    <mergeCell ref="D65:D66"/>
    <mergeCell ref="E65:G65"/>
    <mergeCell ref="D56:J56"/>
    <mergeCell ref="A61:A62"/>
    <mergeCell ref="B61:B62"/>
    <mergeCell ref="C61:C62"/>
    <mergeCell ref="D61:D62"/>
    <mergeCell ref="E61:G61"/>
    <mergeCell ref="A54:D54"/>
    <mergeCell ref="A37:D37"/>
    <mergeCell ref="D39:J39"/>
    <mergeCell ref="A45:A46"/>
    <mergeCell ref="B45:B46"/>
    <mergeCell ref="C45:C46"/>
    <mergeCell ref="D45:D46"/>
    <mergeCell ref="E45:G45"/>
    <mergeCell ref="A49:A50"/>
    <mergeCell ref="B49:B50"/>
    <mergeCell ref="C49:C50"/>
    <mergeCell ref="D49:D50"/>
    <mergeCell ref="E49:G49"/>
    <mergeCell ref="A30:G30"/>
    <mergeCell ref="A31:G31"/>
    <mergeCell ref="A32:G32"/>
    <mergeCell ref="A33:A34"/>
    <mergeCell ref="B33:B34"/>
    <mergeCell ref="C33:C34"/>
    <mergeCell ref="D33:D34"/>
    <mergeCell ref="E33:G33"/>
    <mergeCell ref="A29:G29"/>
    <mergeCell ref="E1:G1"/>
    <mergeCell ref="A10:G10"/>
    <mergeCell ref="A11:G11"/>
    <mergeCell ref="A12:G12"/>
    <mergeCell ref="A13:G13"/>
    <mergeCell ref="A15:G15"/>
    <mergeCell ref="A16:G16"/>
    <mergeCell ref="A19:G19"/>
    <mergeCell ref="A21:G21"/>
    <mergeCell ref="A23:G23"/>
    <mergeCell ref="A27:C27"/>
  </mergeCells>
  <pageMargins left="0.51181102362204722" right="0.51181102362204722" top="0.70866141732283472" bottom="0.62992125984251968" header="0.31496062992125984" footer="0.19685039370078741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58" workbookViewId="0">
      <selection activeCell="D52" sqref="D52"/>
    </sheetView>
  </sheetViews>
  <sheetFormatPr defaultRowHeight="18.75" x14ac:dyDescent="0.3"/>
  <cols>
    <col min="1" max="1" width="23.85546875" style="1" customWidth="1"/>
    <col min="2" max="2" width="9.140625" style="1"/>
    <col min="3" max="3" width="10.7109375" style="1" customWidth="1"/>
    <col min="4" max="4" width="16.42578125" style="1" customWidth="1"/>
    <col min="5" max="5" width="13.5703125" style="1" customWidth="1"/>
    <col min="6" max="6" width="12.85546875" style="1" customWidth="1"/>
    <col min="7" max="7" width="12.5703125" style="1" customWidth="1"/>
    <col min="8" max="16384" width="9.140625" style="6"/>
  </cols>
  <sheetData>
    <row r="1" spans="1:7" ht="17.25" customHeight="1" x14ac:dyDescent="0.3">
      <c r="A1" s="10"/>
      <c r="B1" s="10"/>
      <c r="C1" s="10"/>
      <c r="D1" s="10"/>
      <c r="E1" s="27"/>
      <c r="F1" s="27"/>
      <c r="G1" s="27"/>
    </row>
    <row r="2" spans="1:7" ht="17.25" customHeight="1" x14ac:dyDescent="0.3">
      <c r="A2" s="10"/>
      <c r="B2" s="10"/>
      <c r="C2" s="10"/>
      <c r="D2" s="10"/>
      <c r="E2" s="10"/>
      <c r="F2" s="10"/>
      <c r="G2" s="10"/>
    </row>
    <row r="3" spans="1:7" ht="17.25" customHeight="1" x14ac:dyDescent="0.3">
      <c r="A3" s="10"/>
      <c r="B3" s="10"/>
      <c r="C3" s="10"/>
      <c r="D3" s="10"/>
      <c r="E3" s="10"/>
      <c r="F3" s="24"/>
      <c r="G3" s="24"/>
    </row>
    <row r="4" spans="1:7" ht="17.25" customHeight="1" x14ac:dyDescent="0.3">
      <c r="A4" s="10"/>
      <c r="B4" s="10"/>
      <c r="C4" s="10"/>
      <c r="D4" s="10"/>
      <c r="E4" s="10"/>
      <c r="F4" s="10"/>
      <c r="G4" s="10"/>
    </row>
    <row r="5" spans="1:7" ht="17.25" customHeight="1" x14ac:dyDescent="0.3">
      <c r="A5" s="10"/>
      <c r="B5" s="10"/>
      <c r="C5" s="10"/>
      <c r="D5" s="10"/>
      <c r="E5" s="24"/>
      <c r="F5" s="10"/>
      <c r="G5" s="10"/>
    </row>
    <row r="6" spans="1:7" ht="17.25" customHeight="1" x14ac:dyDescent="0.3">
      <c r="A6" s="25"/>
      <c r="B6" s="10"/>
      <c r="C6" s="10"/>
      <c r="D6" s="10"/>
      <c r="E6" s="25"/>
      <c r="F6" s="10"/>
      <c r="G6" s="10"/>
    </row>
    <row r="7" spans="1:7" ht="17.25" customHeight="1" x14ac:dyDescent="0.3">
      <c r="A7" s="10"/>
      <c r="B7" s="10"/>
      <c r="C7" s="10"/>
      <c r="D7" s="10"/>
      <c r="E7" s="10"/>
      <c r="F7" s="10"/>
      <c r="G7" s="10"/>
    </row>
    <row r="8" spans="1:7" ht="17.25" customHeight="1" x14ac:dyDescent="0.3">
      <c r="A8" s="10"/>
      <c r="B8" s="10"/>
      <c r="C8" s="10"/>
      <c r="D8" s="10"/>
      <c r="E8" s="10"/>
      <c r="F8" s="10"/>
      <c r="G8" s="10"/>
    </row>
    <row r="9" spans="1:7" ht="12" customHeight="1" x14ac:dyDescent="0.3"/>
    <row r="10" spans="1:7" x14ac:dyDescent="0.3">
      <c r="A10" s="28" t="s">
        <v>17</v>
      </c>
      <c r="B10" s="28"/>
      <c r="C10" s="28"/>
      <c r="D10" s="28"/>
      <c r="E10" s="28"/>
      <c r="F10" s="28"/>
      <c r="G10" s="28"/>
    </row>
    <row r="11" spans="1:7" ht="18.75" customHeight="1" x14ac:dyDescent="0.3">
      <c r="A11" s="29" t="s">
        <v>37</v>
      </c>
      <c r="B11" s="29"/>
      <c r="C11" s="29"/>
      <c r="D11" s="29"/>
      <c r="E11" s="29"/>
      <c r="F11" s="29"/>
      <c r="G11" s="29"/>
    </row>
    <row r="12" spans="1:7" ht="18.75" customHeight="1" x14ac:dyDescent="0.25">
      <c r="A12" s="30" t="s">
        <v>13</v>
      </c>
      <c r="B12" s="30"/>
      <c r="C12" s="30"/>
      <c r="D12" s="30"/>
      <c r="E12" s="30"/>
      <c r="F12" s="30"/>
      <c r="G12" s="30"/>
    </row>
    <row r="13" spans="1:7" ht="21.75" customHeight="1" x14ac:dyDescent="0.3">
      <c r="A13" s="28" t="s">
        <v>81</v>
      </c>
      <c r="B13" s="28"/>
      <c r="C13" s="28"/>
      <c r="D13" s="28"/>
      <c r="E13" s="28"/>
      <c r="F13" s="28"/>
      <c r="G13" s="28"/>
    </row>
    <row r="15" spans="1:7" x14ac:dyDescent="0.25">
      <c r="A15" s="31" t="s">
        <v>18</v>
      </c>
      <c r="B15" s="31"/>
      <c r="C15" s="31"/>
      <c r="D15" s="31"/>
      <c r="E15" s="31"/>
      <c r="F15" s="31"/>
      <c r="G15" s="31"/>
    </row>
    <row r="16" spans="1:7" ht="60" customHeight="1" x14ac:dyDescent="0.25">
      <c r="A16" s="32" t="s">
        <v>49</v>
      </c>
      <c r="B16" s="32"/>
      <c r="C16" s="32"/>
      <c r="D16" s="32"/>
      <c r="E16" s="32"/>
      <c r="F16" s="32"/>
      <c r="G16" s="32"/>
    </row>
    <row r="17" spans="1:7" s="7" customFormat="1" ht="18" customHeight="1" x14ac:dyDescent="0.3">
      <c r="A17" s="2" t="s">
        <v>38</v>
      </c>
      <c r="B17" s="1"/>
      <c r="C17" s="1"/>
      <c r="D17" s="1"/>
      <c r="E17" s="1"/>
      <c r="F17" s="1"/>
      <c r="G17" s="1"/>
    </row>
    <row r="18" spans="1:7" x14ac:dyDescent="0.3">
      <c r="A18" s="2" t="s">
        <v>19</v>
      </c>
    </row>
    <row r="19" spans="1:7" ht="156" customHeight="1" x14ac:dyDescent="0.25">
      <c r="A19" s="33" t="s">
        <v>85</v>
      </c>
      <c r="B19" s="33"/>
      <c r="C19" s="33"/>
      <c r="D19" s="33"/>
      <c r="E19" s="33"/>
      <c r="F19" s="33"/>
      <c r="G19" s="33"/>
    </row>
    <row r="20" spans="1:7" ht="23.25" customHeight="1" x14ac:dyDescent="0.3">
      <c r="A20" s="2" t="s">
        <v>20</v>
      </c>
    </row>
    <row r="21" spans="1:7" ht="33" customHeight="1" x14ac:dyDescent="0.25">
      <c r="A21" s="33" t="s">
        <v>43</v>
      </c>
      <c r="B21" s="33"/>
      <c r="C21" s="33"/>
      <c r="D21" s="33"/>
      <c r="E21" s="33"/>
      <c r="F21" s="33"/>
      <c r="G21" s="33"/>
    </row>
    <row r="22" spans="1:7" ht="18.75" customHeight="1" x14ac:dyDescent="0.3">
      <c r="A22" s="2" t="s">
        <v>21</v>
      </c>
    </row>
    <row r="23" spans="1:7" ht="41.25" customHeight="1" x14ac:dyDescent="0.25">
      <c r="A23" s="33" t="s">
        <v>44</v>
      </c>
      <c r="B23" s="33"/>
      <c r="C23" s="33"/>
      <c r="D23" s="33"/>
      <c r="E23" s="33"/>
      <c r="F23" s="33"/>
      <c r="G23" s="33"/>
    </row>
    <row r="24" spans="1:7" ht="18" customHeight="1" x14ac:dyDescent="0.3">
      <c r="A24" s="2" t="s">
        <v>22</v>
      </c>
    </row>
    <row r="25" spans="1:7" ht="18.75" customHeight="1" x14ac:dyDescent="0.3">
      <c r="A25" s="11" t="s">
        <v>2</v>
      </c>
    </row>
    <row r="26" spans="1:7" ht="18.75" customHeight="1" x14ac:dyDescent="0.3">
      <c r="A26" s="2" t="s">
        <v>23</v>
      </c>
    </row>
    <row r="27" spans="1:7" ht="21.75" customHeight="1" x14ac:dyDescent="0.3">
      <c r="A27" s="34" t="s">
        <v>1</v>
      </c>
      <c r="B27" s="34"/>
      <c r="C27" s="34"/>
    </row>
    <row r="28" spans="1:7" ht="21" customHeight="1" x14ac:dyDescent="0.3">
      <c r="A28" s="2" t="s">
        <v>0</v>
      </c>
    </row>
    <row r="29" spans="1:7" ht="37.5" customHeight="1" x14ac:dyDescent="0.25">
      <c r="A29" s="26" t="s">
        <v>52</v>
      </c>
      <c r="B29" s="26"/>
      <c r="C29" s="26"/>
      <c r="D29" s="26"/>
      <c r="E29" s="26"/>
      <c r="F29" s="26"/>
      <c r="G29" s="26"/>
    </row>
    <row r="30" spans="1:7" x14ac:dyDescent="0.25">
      <c r="A30" s="26" t="s">
        <v>45</v>
      </c>
      <c r="B30" s="26"/>
      <c r="C30" s="26"/>
      <c r="D30" s="26"/>
      <c r="E30" s="26"/>
      <c r="F30" s="26"/>
      <c r="G30" s="26"/>
    </row>
    <row r="31" spans="1:7" ht="76.5" customHeight="1" x14ac:dyDescent="0.25">
      <c r="A31" s="26" t="s">
        <v>46</v>
      </c>
      <c r="B31" s="26"/>
      <c r="C31" s="26"/>
      <c r="D31" s="26"/>
      <c r="E31" s="26"/>
      <c r="F31" s="26"/>
      <c r="G31" s="26"/>
    </row>
    <row r="32" spans="1:7" ht="14.25" customHeight="1" x14ac:dyDescent="0.3">
      <c r="A32" s="2"/>
    </row>
    <row r="33" spans="1:10" ht="21.75" customHeight="1" x14ac:dyDescent="0.25">
      <c r="A33" s="35" t="s">
        <v>26</v>
      </c>
      <c r="B33" s="35"/>
      <c r="C33" s="35"/>
      <c r="D33" s="35"/>
      <c r="E33" s="35"/>
      <c r="F33" s="35"/>
      <c r="G33" s="35"/>
    </row>
    <row r="34" spans="1:10" x14ac:dyDescent="0.25">
      <c r="A34" s="36" t="s">
        <v>27</v>
      </c>
      <c r="B34" s="36" t="s">
        <v>28</v>
      </c>
      <c r="C34" s="36" t="s">
        <v>83</v>
      </c>
      <c r="D34" s="36" t="s">
        <v>84</v>
      </c>
      <c r="E34" s="38" t="s">
        <v>32</v>
      </c>
      <c r="F34" s="39"/>
      <c r="G34" s="40"/>
    </row>
    <row r="35" spans="1:10" ht="82.5" customHeight="1" x14ac:dyDescent="0.25">
      <c r="A35" s="37"/>
      <c r="B35" s="37"/>
      <c r="C35" s="37"/>
      <c r="D35" s="37"/>
      <c r="E35" s="17" t="s">
        <v>56</v>
      </c>
      <c r="F35" s="17" t="s">
        <v>73</v>
      </c>
      <c r="G35" s="17" t="s">
        <v>86</v>
      </c>
    </row>
    <row r="36" spans="1:10" s="1" customFormat="1" ht="241.5" customHeight="1" x14ac:dyDescent="0.3">
      <c r="A36" s="4" t="s">
        <v>50</v>
      </c>
      <c r="B36" s="17" t="s">
        <v>29</v>
      </c>
      <c r="C36" s="17">
        <v>828</v>
      </c>
      <c r="D36" s="17">
        <v>12600</v>
      </c>
      <c r="E36" s="17">
        <v>0</v>
      </c>
      <c r="F36" s="17">
        <v>0</v>
      </c>
      <c r="G36" s="17">
        <v>0</v>
      </c>
    </row>
    <row r="37" spans="1:10" s="1" customFormat="1" ht="90" customHeight="1" x14ac:dyDescent="0.3">
      <c r="A37" s="3" t="s">
        <v>30</v>
      </c>
      <c r="B37" s="12" t="s">
        <v>29</v>
      </c>
      <c r="C37" s="12">
        <f>C36</f>
        <v>828</v>
      </c>
      <c r="D37" s="12">
        <f t="shared" ref="D37:G37" si="0">D36</f>
        <v>12600</v>
      </c>
      <c r="E37" s="12">
        <f t="shared" si="0"/>
        <v>0</v>
      </c>
      <c r="F37" s="12">
        <f t="shared" si="0"/>
        <v>0</v>
      </c>
      <c r="G37" s="12">
        <f t="shared" si="0"/>
        <v>0</v>
      </c>
    </row>
    <row r="38" spans="1:10" s="1" customFormat="1" ht="18.75" customHeight="1" x14ac:dyDescent="0.3">
      <c r="A38" s="41" t="s">
        <v>57</v>
      </c>
      <c r="B38" s="41"/>
      <c r="C38" s="41"/>
      <c r="D38" s="41"/>
      <c r="E38" s="13"/>
      <c r="F38" s="13"/>
      <c r="G38" s="13"/>
    </row>
    <row r="39" spans="1:10" s="1" customFormat="1" ht="27" customHeight="1" x14ac:dyDescent="0.3">
      <c r="A39" s="14" t="s">
        <v>74</v>
      </c>
    </row>
    <row r="40" spans="1:10" s="1" customFormat="1" ht="22.5" customHeight="1" x14ac:dyDescent="0.3">
      <c r="A40" s="1" t="s">
        <v>59</v>
      </c>
      <c r="D40" s="33" t="s">
        <v>60</v>
      </c>
      <c r="E40" s="33"/>
      <c r="F40" s="33"/>
      <c r="G40" s="33"/>
      <c r="H40" s="33"/>
      <c r="I40" s="33"/>
      <c r="J40" s="33"/>
    </row>
    <row r="41" spans="1:10" s="1" customFormat="1" ht="24" customHeight="1" x14ac:dyDescent="0.3">
      <c r="A41" s="1" t="s">
        <v>61</v>
      </c>
      <c r="C41" s="14" t="s">
        <v>2</v>
      </c>
    </row>
    <row r="42" spans="1:10" s="1" customFormat="1" ht="21.75" customHeight="1" x14ac:dyDescent="0.3">
      <c r="A42" s="1" t="s">
        <v>62</v>
      </c>
    </row>
    <row r="43" spans="1:10" ht="18.75" customHeight="1" x14ac:dyDescent="0.3">
      <c r="A43" s="1" t="s">
        <v>63</v>
      </c>
      <c r="H43" s="1"/>
      <c r="I43" s="1"/>
      <c r="J43" s="1"/>
    </row>
    <row r="44" spans="1:10" ht="30" customHeight="1" x14ac:dyDescent="0.3">
      <c r="A44" s="14" t="s">
        <v>64</v>
      </c>
      <c r="H44" s="1"/>
      <c r="I44" s="1"/>
      <c r="J44" s="1"/>
    </row>
    <row r="45" spans="1:10" ht="21.75" customHeight="1" x14ac:dyDescent="0.3">
      <c r="A45" s="2"/>
      <c r="H45" s="1"/>
      <c r="I45" s="1"/>
      <c r="J45" s="1"/>
    </row>
    <row r="46" spans="1:10" ht="21.75" customHeight="1" x14ac:dyDescent="0.3">
      <c r="A46" s="36" t="s">
        <v>31</v>
      </c>
      <c r="B46" s="36" t="s">
        <v>28</v>
      </c>
      <c r="C46" s="36" t="str">
        <f>C34</f>
        <v xml:space="preserve"> есепті жыл 2019ж.</v>
      </c>
      <c r="D46" s="36" t="str">
        <f>D34</f>
        <v xml:space="preserve"> ағымдағы
жыл
жоспары 2020 ж.</v>
      </c>
      <c r="E46" s="38" t="s">
        <v>32</v>
      </c>
      <c r="F46" s="39"/>
      <c r="G46" s="40"/>
      <c r="H46" s="1"/>
      <c r="I46" s="1"/>
      <c r="J46" s="1"/>
    </row>
    <row r="47" spans="1:10" ht="52.5" customHeight="1" x14ac:dyDescent="0.3">
      <c r="A47" s="37"/>
      <c r="B47" s="37"/>
      <c r="C47" s="37"/>
      <c r="D47" s="37"/>
      <c r="E47" s="17" t="str">
        <f>E35</f>
        <v>2021 жыл</v>
      </c>
      <c r="F47" s="17" t="str">
        <f>F35</f>
        <v>2022 жыл</v>
      </c>
      <c r="G47" s="17" t="str">
        <f>G35</f>
        <v>2023 жыл</v>
      </c>
      <c r="H47" s="1"/>
      <c r="I47" s="1"/>
      <c r="J47" s="1"/>
    </row>
    <row r="48" spans="1:10" ht="131.25" x14ac:dyDescent="0.3">
      <c r="A48" s="4" t="s">
        <v>47</v>
      </c>
      <c r="B48" s="17" t="s">
        <v>4</v>
      </c>
      <c r="C48" s="17">
        <v>100</v>
      </c>
      <c r="D48" s="17">
        <v>100</v>
      </c>
      <c r="E48" s="17">
        <v>100</v>
      </c>
      <c r="F48" s="17">
        <v>100</v>
      </c>
      <c r="G48" s="17">
        <v>100</v>
      </c>
      <c r="H48" s="1"/>
      <c r="I48" s="1"/>
      <c r="J48" s="1"/>
    </row>
    <row r="49" spans="1:7" x14ac:dyDescent="0.25">
      <c r="A49" s="35" t="s">
        <v>26</v>
      </c>
      <c r="B49" s="35"/>
      <c r="C49" s="35"/>
      <c r="D49" s="35"/>
      <c r="E49" s="35"/>
      <c r="F49" s="35"/>
      <c r="G49" s="35"/>
    </row>
    <row r="50" spans="1:7" x14ac:dyDescent="0.25">
      <c r="A50" s="36" t="s">
        <v>27</v>
      </c>
      <c r="B50" s="36" t="s">
        <v>28</v>
      </c>
      <c r="C50" s="36" t="s">
        <v>83</v>
      </c>
      <c r="D50" s="36" t="s">
        <v>84</v>
      </c>
      <c r="E50" s="38" t="s">
        <v>32</v>
      </c>
      <c r="F50" s="39"/>
      <c r="G50" s="40"/>
    </row>
    <row r="51" spans="1:7" ht="81" customHeight="1" x14ac:dyDescent="0.25">
      <c r="A51" s="37"/>
      <c r="B51" s="37"/>
      <c r="C51" s="37"/>
      <c r="D51" s="37"/>
      <c r="E51" s="19" t="s">
        <v>53</v>
      </c>
      <c r="F51" s="19" t="s">
        <v>56</v>
      </c>
      <c r="G51" s="19" t="s">
        <v>73</v>
      </c>
    </row>
    <row r="52" spans="1:7" ht="251.25" customHeight="1" x14ac:dyDescent="0.25">
      <c r="A52" s="4" t="s">
        <v>50</v>
      </c>
      <c r="B52" s="19" t="s">
        <v>29</v>
      </c>
      <c r="C52" s="19">
        <f>C36</f>
        <v>828</v>
      </c>
      <c r="D52" s="23">
        <f t="shared" ref="D52:G52" si="1">D36</f>
        <v>12600</v>
      </c>
      <c r="E52" s="23">
        <f t="shared" si="1"/>
        <v>0</v>
      </c>
      <c r="F52" s="23">
        <f t="shared" si="1"/>
        <v>0</v>
      </c>
      <c r="G52" s="23">
        <f t="shared" si="1"/>
        <v>0</v>
      </c>
    </row>
    <row r="53" spans="1:7" ht="93.75" x14ac:dyDescent="0.25">
      <c r="A53" s="3" t="s">
        <v>30</v>
      </c>
      <c r="B53" s="12" t="s">
        <v>29</v>
      </c>
      <c r="C53" s="12">
        <f>C52</f>
        <v>828</v>
      </c>
      <c r="D53" s="12">
        <f t="shared" ref="D53:G53" si="2">D52</f>
        <v>12600</v>
      </c>
      <c r="E53" s="12">
        <f t="shared" si="2"/>
        <v>0</v>
      </c>
      <c r="F53" s="12">
        <f t="shared" si="2"/>
        <v>0</v>
      </c>
      <c r="G53" s="12">
        <f t="shared" si="2"/>
        <v>0</v>
      </c>
    </row>
    <row r="54" spans="1:7" x14ac:dyDescent="0.25">
      <c r="A54" s="36" t="s">
        <v>31</v>
      </c>
      <c r="B54" s="36" t="s">
        <v>28</v>
      </c>
      <c r="C54" s="36">
        <f>C49</f>
        <v>0</v>
      </c>
      <c r="D54" s="36">
        <f>D49</f>
        <v>0</v>
      </c>
      <c r="E54" s="38" t="s">
        <v>32</v>
      </c>
      <c r="F54" s="39"/>
      <c r="G54" s="40"/>
    </row>
    <row r="55" spans="1:7" ht="63.75" customHeight="1" x14ac:dyDescent="0.25">
      <c r="A55" s="37"/>
      <c r="B55" s="37"/>
      <c r="C55" s="37"/>
      <c r="D55" s="37"/>
      <c r="E55" s="19" t="str">
        <f>E50</f>
        <v>жоспарлы кезең</v>
      </c>
      <c r="F55" s="19">
        <f t="shared" ref="F55:G55" si="3">F50</f>
        <v>0</v>
      </c>
      <c r="G55" s="19">
        <f t="shared" si="3"/>
        <v>0</v>
      </c>
    </row>
    <row r="56" spans="1:7" ht="131.25" x14ac:dyDescent="0.25">
      <c r="A56" s="4" t="s">
        <v>47</v>
      </c>
      <c r="B56" s="19" t="s">
        <v>4</v>
      </c>
      <c r="C56" s="19">
        <v>100</v>
      </c>
      <c r="D56" s="19">
        <v>100</v>
      </c>
      <c r="E56" s="19">
        <v>100</v>
      </c>
      <c r="F56" s="19">
        <v>100</v>
      </c>
      <c r="G56" s="19">
        <v>100</v>
      </c>
    </row>
    <row r="57" spans="1:7" ht="11.25" customHeight="1" x14ac:dyDescent="0.3"/>
    <row r="58" spans="1:7" ht="20.25" customHeight="1" x14ac:dyDescent="0.3">
      <c r="A58" s="5" t="s">
        <v>40</v>
      </c>
      <c r="B58" s="5"/>
      <c r="C58" s="5"/>
      <c r="D58" s="5"/>
      <c r="E58" s="5"/>
      <c r="F58" s="5"/>
      <c r="G58" s="5"/>
    </row>
    <row r="59" spans="1:7" x14ac:dyDescent="0.3">
      <c r="A59" s="5" t="s">
        <v>3</v>
      </c>
      <c r="B59" s="5"/>
      <c r="C59" s="5"/>
      <c r="D59" s="5"/>
      <c r="E59" s="5"/>
      <c r="F59" s="5" t="s">
        <v>41</v>
      </c>
      <c r="G59" s="5"/>
    </row>
  </sheetData>
  <mergeCells count="38">
    <mergeCell ref="A30:G30"/>
    <mergeCell ref="A31:G31"/>
    <mergeCell ref="A33:G33"/>
    <mergeCell ref="A34:A35"/>
    <mergeCell ref="B34:B35"/>
    <mergeCell ref="C34:C35"/>
    <mergeCell ref="D34:D35"/>
    <mergeCell ref="E34:G34"/>
    <mergeCell ref="A29:G29"/>
    <mergeCell ref="E1:G1"/>
    <mergeCell ref="A10:G10"/>
    <mergeCell ref="A11:G11"/>
    <mergeCell ref="A12:G12"/>
    <mergeCell ref="A13:G13"/>
    <mergeCell ref="A15:G15"/>
    <mergeCell ref="A16:G16"/>
    <mergeCell ref="A19:G19"/>
    <mergeCell ref="A21:G21"/>
    <mergeCell ref="A23:G23"/>
    <mergeCell ref="A27:C27"/>
    <mergeCell ref="A38:D38"/>
    <mergeCell ref="D40:J40"/>
    <mergeCell ref="A49:G49"/>
    <mergeCell ref="A50:A51"/>
    <mergeCell ref="B50:B51"/>
    <mergeCell ref="C50:C51"/>
    <mergeCell ref="D50:D51"/>
    <mergeCell ref="E50:G50"/>
    <mergeCell ref="A46:A47"/>
    <mergeCell ref="B46:B47"/>
    <mergeCell ref="C46:C47"/>
    <mergeCell ref="D46:D47"/>
    <mergeCell ref="E46:G46"/>
    <mergeCell ref="A54:A55"/>
    <mergeCell ref="B54:B55"/>
    <mergeCell ref="C54:C55"/>
    <mergeCell ref="D54:D55"/>
    <mergeCell ref="E54:G54"/>
  </mergeCells>
  <pageMargins left="0.31496062992125984" right="0.31496062992125984" top="0.35433070866141736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34" workbookViewId="0">
      <selection activeCell="D41" sqref="D41"/>
    </sheetView>
  </sheetViews>
  <sheetFormatPr defaultRowHeight="18.75" x14ac:dyDescent="0.3"/>
  <cols>
    <col min="1" max="1" width="23.85546875" style="1" customWidth="1"/>
    <col min="2" max="2" width="9.140625" style="1"/>
    <col min="3" max="3" width="10.7109375" style="1" customWidth="1"/>
    <col min="4" max="4" width="16.42578125" style="1" customWidth="1"/>
    <col min="5" max="5" width="13.5703125" style="1" customWidth="1"/>
    <col min="6" max="6" width="12.85546875" style="1" customWidth="1"/>
    <col min="7" max="7" width="12.5703125" style="1" customWidth="1"/>
    <col min="8" max="16384" width="9.140625" style="6"/>
  </cols>
  <sheetData>
    <row r="1" spans="1:7" ht="17.25" customHeight="1" x14ac:dyDescent="0.3">
      <c r="A1" s="10"/>
      <c r="B1" s="10"/>
      <c r="C1" s="10"/>
      <c r="D1" s="10"/>
      <c r="E1" s="27"/>
      <c r="F1" s="27"/>
      <c r="G1" s="27"/>
    </row>
    <row r="2" spans="1:7" ht="17.25" customHeight="1" x14ac:dyDescent="0.3">
      <c r="A2" s="10"/>
      <c r="B2" s="10"/>
      <c r="C2" s="10"/>
      <c r="D2" s="10"/>
      <c r="E2" s="10"/>
      <c r="F2" s="10"/>
      <c r="G2" s="10"/>
    </row>
    <row r="3" spans="1:7" ht="17.25" customHeight="1" x14ac:dyDescent="0.3">
      <c r="A3" s="10"/>
      <c r="B3" s="10" t="s">
        <v>87</v>
      </c>
      <c r="C3" s="10"/>
      <c r="D3" s="10"/>
      <c r="E3" s="10"/>
      <c r="F3" s="24"/>
      <c r="G3" s="24"/>
    </row>
    <row r="4" spans="1:7" ht="17.25" customHeight="1" x14ac:dyDescent="0.3">
      <c r="A4" s="10"/>
      <c r="B4" s="10"/>
      <c r="C4" s="10"/>
      <c r="D4" s="10"/>
      <c r="E4" s="10"/>
      <c r="F4" s="10"/>
      <c r="G4" s="10"/>
    </row>
    <row r="5" spans="1:7" ht="17.25" customHeight="1" x14ac:dyDescent="0.3">
      <c r="A5" s="10"/>
      <c r="B5" s="10"/>
      <c r="C5" s="10"/>
      <c r="D5" s="10"/>
      <c r="E5" s="24"/>
      <c r="F5" s="10"/>
      <c r="G5" s="10"/>
    </row>
    <row r="6" spans="1:7" ht="17.25" customHeight="1" x14ac:dyDescent="0.3">
      <c r="A6" s="25"/>
      <c r="B6" s="10"/>
      <c r="C6" s="10"/>
      <c r="D6" s="10"/>
      <c r="E6" s="25"/>
      <c r="F6" s="10"/>
      <c r="G6" s="10"/>
    </row>
    <row r="7" spans="1:7" ht="17.25" customHeight="1" x14ac:dyDescent="0.3">
      <c r="A7" s="10"/>
      <c r="B7" s="10"/>
      <c r="C7" s="10"/>
      <c r="D7" s="10"/>
      <c r="E7" s="10"/>
      <c r="F7" s="10"/>
      <c r="G7" s="10"/>
    </row>
    <row r="8" spans="1:7" ht="17.25" customHeight="1" x14ac:dyDescent="0.3">
      <c r="A8" s="10"/>
      <c r="B8" s="10"/>
      <c r="C8" s="10"/>
      <c r="D8" s="10"/>
      <c r="E8" s="10"/>
      <c r="F8" s="10"/>
      <c r="G8" s="10"/>
    </row>
    <row r="9" spans="1:7" ht="31.5" customHeight="1" x14ac:dyDescent="0.3"/>
    <row r="10" spans="1:7" x14ac:dyDescent="0.3">
      <c r="A10" s="28" t="s">
        <v>17</v>
      </c>
      <c r="B10" s="28"/>
      <c r="C10" s="28"/>
      <c r="D10" s="28"/>
      <c r="E10" s="28"/>
      <c r="F10" s="28"/>
      <c r="G10" s="28"/>
    </row>
    <row r="11" spans="1:7" ht="18.75" customHeight="1" x14ac:dyDescent="0.3">
      <c r="A11" s="29" t="s">
        <v>37</v>
      </c>
      <c r="B11" s="29"/>
      <c r="C11" s="29"/>
      <c r="D11" s="29"/>
      <c r="E11" s="29"/>
      <c r="F11" s="29"/>
      <c r="G11" s="29"/>
    </row>
    <row r="12" spans="1:7" ht="18.75" customHeight="1" x14ac:dyDescent="0.25">
      <c r="A12" s="30" t="s">
        <v>13</v>
      </c>
      <c r="B12" s="30"/>
      <c r="C12" s="30"/>
      <c r="D12" s="30"/>
      <c r="E12" s="30"/>
      <c r="F12" s="30"/>
      <c r="G12" s="30"/>
    </row>
    <row r="13" spans="1:7" ht="21.75" customHeight="1" x14ac:dyDescent="0.3">
      <c r="A13" s="28" t="s">
        <v>81</v>
      </c>
      <c r="B13" s="28"/>
      <c r="C13" s="28"/>
      <c r="D13" s="28"/>
      <c r="E13" s="28"/>
      <c r="F13" s="28"/>
      <c r="G13" s="28"/>
    </row>
    <row r="15" spans="1:7" x14ac:dyDescent="0.25">
      <c r="A15" s="31" t="s">
        <v>18</v>
      </c>
      <c r="B15" s="31"/>
      <c r="C15" s="31"/>
      <c r="D15" s="31"/>
      <c r="E15" s="31"/>
      <c r="F15" s="31"/>
      <c r="G15" s="31"/>
    </row>
    <row r="16" spans="1:7" ht="16.5" customHeight="1" x14ac:dyDescent="0.25">
      <c r="A16" s="32" t="s">
        <v>54</v>
      </c>
      <c r="B16" s="32"/>
      <c r="C16" s="32"/>
      <c r="D16" s="32"/>
      <c r="E16" s="32"/>
      <c r="F16" s="32"/>
      <c r="G16" s="32"/>
    </row>
    <row r="17" spans="1:7" s="7" customFormat="1" ht="18" customHeight="1" x14ac:dyDescent="0.3">
      <c r="A17" s="2" t="s">
        <v>38</v>
      </c>
      <c r="B17" s="1"/>
      <c r="C17" s="1"/>
      <c r="D17" s="1"/>
      <c r="E17" s="1"/>
      <c r="F17" s="1"/>
      <c r="G17" s="1"/>
    </row>
    <row r="18" spans="1:7" x14ac:dyDescent="0.3">
      <c r="A18" s="2" t="s">
        <v>19</v>
      </c>
    </row>
    <row r="19" spans="1:7" ht="156" customHeight="1" x14ac:dyDescent="0.25">
      <c r="A19" s="33" t="s">
        <v>85</v>
      </c>
      <c r="B19" s="33"/>
      <c r="C19" s="33"/>
      <c r="D19" s="33"/>
      <c r="E19" s="33"/>
      <c r="F19" s="33"/>
      <c r="G19" s="33"/>
    </row>
    <row r="20" spans="1:7" ht="23.25" customHeight="1" x14ac:dyDescent="0.3">
      <c r="A20" s="2" t="s">
        <v>20</v>
      </c>
    </row>
    <row r="21" spans="1:7" ht="33" customHeight="1" x14ac:dyDescent="0.25">
      <c r="A21" s="33" t="s">
        <v>43</v>
      </c>
      <c r="B21" s="33"/>
      <c r="C21" s="33"/>
      <c r="D21" s="33"/>
      <c r="E21" s="33"/>
      <c r="F21" s="33"/>
      <c r="G21" s="33"/>
    </row>
    <row r="22" spans="1:7" ht="18.75" customHeight="1" x14ac:dyDescent="0.3">
      <c r="A22" s="2" t="s">
        <v>21</v>
      </c>
    </row>
    <row r="23" spans="1:7" ht="51.75" customHeight="1" x14ac:dyDescent="0.25">
      <c r="A23" s="33" t="s">
        <v>44</v>
      </c>
      <c r="B23" s="33"/>
      <c r="C23" s="33"/>
      <c r="D23" s="33"/>
      <c r="E23" s="33"/>
      <c r="F23" s="33"/>
      <c r="G23" s="33"/>
    </row>
    <row r="24" spans="1:7" ht="18" customHeight="1" x14ac:dyDescent="0.3">
      <c r="A24" s="2" t="s">
        <v>22</v>
      </c>
    </row>
    <row r="25" spans="1:7" ht="18.75" customHeight="1" x14ac:dyDescent="0.3">
      <c r="A25" s="11" t="s">
        <v>2</v>
      </c>
    </row>
    <row r="26" spans="1:7" ht="18.75" customHeight="1" x14ac:dyDescent="0.3">
      <c r="A26" s="2" t="s">
        <v>23</v>
      </c>
    </row>
    <row r="27" spans="1:7" ht="21.75" customHeight="1" x14ac:dyDescent="0.3">
      <c r="A27" s="34" t="s">
        <v>1</v>
      </c>
      <c r="B27" s="34"/>
      <c r="C27" s="34"/>
    </row>
    <row r="28" spans="1:7" ht="21" customHeight="1" x14ac:dyDescent="0.3">
      <c r="A28" s="2" t="s">
        <v>0</v>
      </c>
    </row>
    <row r="29" spans="1:7" ht="42" customHeight="1" x14ac:dyDescent="0.25">
      <c r="A29" s="26" t="s">
        <v>42</v>
      </c>
      <c r="B29" s="26"/>
      <c r="C29" s="26"/>
      <c r="D29" s="26"/>
      <c r="E29" s="26"/>
      <c r="F29" s="26"/>
      <c r="G29" s="26"/>
    </row>
    <row r="30" spans="1:7" x14ac:dyDescent="0.25">
      <c r="A30" s="26" t="s">
        <v>34</v>
      </c>
      <c r="B30" s="26"/>
      <c r="C30" s="26"/>
      <c r="D30" s="26"/>
      <c r="E30" s="26"/>
      <c r="F30" s="26"/>
      <c r="G30" s="26"/>
    </row>
    <row r="31" spans="1:7" ht="48.75" customHeight="1" x14ac:dyDescent="0.25">
      <c r="A31" s="26" t="s">
        <v>35</v>
      </c>
      <c r="B31" s="26"/>
      <c r="C31" s="26"/>
      <c r="D31" s="26"/>
      <c r="E31" s="26"/>
      <c r="F31" s="26"/>
      <c r="G31" s="26"/>
    </row>
    <row r="32" spans="1:7" ht="13.5" customHeight="1" x14ac:dyDescent="0.3">
      <c r="A32" s="2"/>
    </row>
    <row r="33" spans="1:10" ht="21.75" customHeight="1" x14ac:dyDescent="0.25">
      <c r="A33" s="35" t="s">
        <v>26</v>
      </c>
      <c r="B33" s="35"/>
      <c r="C33" s="35"/>
      <c r="D33" s="35"/>
      <c r="E33" s="35"/>
      <c r="F33" s="35"/>
      <c r="G33" s="35"/>
    </row>
    <row r="34" spans="1:10" ht="18.75" customHeight="1" x14ac:dyDescent="0.25">
      <c r="A34" s="36" t="s">
        <v>27</v>
      </c>
      <c r="B34" s="36" t="s">
        <v>28</v>
      </c>
      <c r="C34" s="36" t="s">
        <v>83</v>
      </c>
      <c r="D34" s="36" t="s">
        <v>84</v>
      </c>
      <c r="E34" s="38" t="s">
        <v>32</v>
      </c>
      <c r="F34" s="39"/>
      <c r="G34" s="40"/>
    </row>
    <row r="35" spans="1:10" ht="72.75" customHeight="1" x14ac:dyDescent="0.25">
      <c r="A35" s="37"/>
      <c r="B35" s="37"/>
      <c r="C35" s="37"/>
      <c r="D35" s="37"/>
      <c r="E35" s="18" t="s">
        <v>56</v>
      </c>
      <c r="F35" s="18" t="s">
        <v>73</v>
      </c>
      <c r="G35" s="18" t="s">
        <v>86</v>
      </c>
    </row>
    <row r="36" spans="1:10" s="1" customFormat="1" ht="96" customHeight="1" x14ac:dyDescent="0.3">
      <c r="A36" s="4" t="s">
        <v>55</v>
      </c>
      <c r="B36" s="18" t="s">
        <v>29</v>
      </c>
      <c r="C36" s="18">
        <v>165</v>
      </c>
      <c r="D36" s="18">
        <v>300</v>
      </c>
      <c r="E36" s="18">
        <v>0</v>
      </c>
      <c r="F36" s="18">
        <v>0</v>
      </c>
      <c r="G36" s="18">
        <v>0</v>
      </c>
    </row>
    <row r="37" spans="1:10" s="1" customFormat="1" ht="90" customHeight="1" x14ac:dyDescent="0.3">
      <c r="A37" s="3" t="s">
        <v>30</v>
      </c>
      <c r="B37" s="12" t="s">
        <v>29</v>
      </c>
      <c r="C37" s="12">
        <f>C36</f>
        <v>165</v>
      </c>
      <c r="D37" s="12">
        <f t="shared" ref="D37:G37" si="0">D36</f>
        <v>300</v>
      </c>
      <c r="E37" s="12">
        <f t="shared" si="0"/>
        <v>0</v>
      </c>
      <c r="F37" s="12">
        <f t="shared" si="0"/>
        <v>0</v>
      </c>
      <c r="G37" s="12">
        <f t="shared" si="0"/>
        <v>0</v>
      </c>
    </row>
    <row r="38" spans="1:10" s="1" customFormat="1" ht="18.75" customHeight="1" x14ac:dyDescent="0.3">
      <c r="A38" s="2"/>
    </row>
    <row r="39" spans="1:10" s="1" customFormat="1" ht="27" customHeight="1" x14ac:dyDescent="0.3">
      <c r="A39" s="36" t="s">
        <v>31</v>
      </c>
      <c r="B39" s="36" t="s">
        <v>28</v>
      </c>
      <c r="C39" s="36" t="str">
        <f>C34</f>
        <v xml:space="preserve"> есепті жыл 2019ж.</v>
      </c>
      <c r="D39" s="36" t="str">
        <f>D34</f>
        <v xml:space="preserve"> ағымдағы
жыл
жоспары 2020 ж.</v>
      </c>
      <c r="E39" s="38" t="s">
        <v>32</v>
      </c>
      <c r="F39" s="39"/>
      <c r="G39" s="40"/>
    </row>
    <row r="40" spans="1:10" s="1" customFormat="1" ht="63" customHeight="1" x14ac:dyDescent="0.3">
      <c r="A40" s="37"/>
      <c r="B40" s="37"/>
      <c r="C40" s="37"/>
      <c r="D40" s="37"/>
      <c r="E40" s="18" t="str">
        <f>E35</f>
        <v>2021 жыл</v>
      </c>
      <c r="F40" s="18" t="str">
        <f t="shared" ref="F40:G40" si="1">F35</f>
        <v>2022 жыл</v>
      </c>
      <c r="G40" s="18" t="str">
        <f t="shared" si="1"/>
        <v>2023 жыл</v>
      </c>
    </row>
    <row r="41" spans="1:10" s="1" customFormat="1" ht="82.5" customHeight="1" x14ac:dyDescent="0.3">
      <c r="A41" s="4" t="s">
        <v>36</v>
      </c>
      <c r="B41" s="18" t="s">
        <v>4</v>
      </c>
      <c r="C41" s="18">
        <v>100</v>
      </c>
      <c r="D41" s="18">
        <v>100</v>
      </c>
      <c r="E41" s="18">
        <v>100</v>
      </c>
      <c r="F41" s="18">
        <v>100</v>
      </c>
      <c r="G41" s="18">
        <v>100</v>
      </c>
    </row>
    <row r="42" spans="1:10" s="1" customFormat="1" ht="16.5" customHeight="1" x14ac:dyDescent="0.3">
      <c r="A42" s="41" t="s">
        <v>57</v>
      </c>
      <c r="B42" s="41"/>
      <c r="C42" s="41"/>
      <c r="D42" s="41"/>
      <c r="E42" s="13"/>
      <c r="F42" s="13"/>
      <c r="G42" s="13"/>
    </row>
    <row r="43" spans="1:10" s="1" customFormat="1" ht="30" customHeight="1" x14ac:dyDescent="0.3">
      <c r="A43" s="14" t="s">
        <v>75</v>
      </c>
    </row>
    <row r="44" spans="1:10" s="1" customFormat="1" ht="24.75" customHeight="1" x14ac:dyDescent="0.3">
      <c r="A44" s="1" t="s">
        <v>59</v>
      </c>
      <c r="D44" s="33" t="s">
        <v>60</v>
      </c>
      <c r="E44" s="33"/>
      <c r="F44" s="33"/>
      <c r="G44" s="33"/>
      <c r="H44" s="33"/>
      <c r="I44" s="33"/>
      <c r="J44" s="33"/>
    </row>
    <row r="45" spans="1:10" ht="18.75" customHeight="1" x14ac:dyDescent="0.3">
      <c r="A45" s="1" t="s">
        <v>61</v>
      </c>
      <c r="C45" s="14" t="s">
        <v>2</v>
      </c>
      <c r="H45" s="1"/>
      <c r="I45" s="1"/>
      <c r="J45" s="1"/>
    </row>
    <row r="46" spans="1:10" ht="20.25" customHeight="1" x14ac:dyDescent="0.3">
      <c r="A46" s="1" t="s">
        <v>62</v>
      </c>
      <c r="H46" s="1"/>
      <c r="I46" s="1"/>
      <c r="J46" s="1"/>
    </row>
    <row r="47" spans="1:10" ht="19.5" customHeight="1" x14ac:dyDescent="0.3">
      <c r="A47" s="1" t="s">
        <v>63</v>
      </c>
      <c r="H47" s="1"/>
      <c r="I47" s="1"/>
      <c r="J47" s="1"/>
    </row>
    <row r="48" spans="1:10" ht="30.75" customHeight="1" x14ac:dyDescent="0.3">
      <c r="A48" s="14" t="s">
        <v>64</v>
      </c>
      <c r="H48" s="1"/>
      <c r="I48" s="1"/>
      <c r="J48" s="1"/>
    </row>
    <row r="49" spans="1:7" ht="30.75" customHeight="1" x14ac:dyDescent="0.25">
      <c r="A49" s="35" t="s">
        <v>26</v>
      </c>
      <c r="B49" s="35"/>
      <c r="C49" s="35"/>
      <c r="D49" s="35"/>
      <c r="E49" s="35"/>
      <c r="F49" s="35"/>
      <c r="G49" s="35"/>
    </row>
    <row r="50" spans="1:7" ht="18.75" customHeight="1" x14ac:dyDescent="0.25">
      <c r="A50" s="36" t="s">
        <v>27</v>
      </c>
      <c r="B50" s="36" t="s">
        <v>28</v>
      </c>
      <c r="C50" s="36" t="str">
        <f>C34</f>
        <v xml:space="preserve"> есепті жыл 2019ж.</v>
      </c>
      <c r="D50" s="36" t="str">
        <f>D34</f>
        <v xml:space="preserve"> ағымдағы
жыл
жоспары 2020 ж.</v>
      </c>
      <c r="E50" s="38" t="s">
        <v>32</v>
      </c>
      <c r="F50" s="39"/>
      <c r="G50" s="40"/>
    </row>
    <row r="51" spans="1:7" ht="72" customHeight="1" x14ac:dyDescent="0.25">
      <c r="A51" s="37"/>
      <c r="B51" s="37"/>
      <c r="C51" s="37"/>
      <c r="D51" s="37"/>
      <c r="E51" s="19" t="str">
        <f>E35</f>
        <v>2021 жыл</v>
      </c>
      <c r="F51" s="23" t="str">
        <f t="shared" ref="F51:G51" si="2">F35</f>
        <v>2022 жыл</v>
      </c>
      <c r="G51" s="23" t="str">
        <f t="shared" si="2"/>
        <v>2023 жыл</v>
      </c>
    </row>
    <row r="52" spans="1:7" ht="75" x14ac:dyDescent="0.25">
      <c r="A52" s="4" t="s">
        <v>55</v>
      </c>
      <c r="B52" s="19" t="s">
        <v>29</v>
      </c>
      <c r="C52" s="19">
        <f>C36</f>
        <v>165</v>
      </c>
      <c r="D52" s="23">
        <f t="shared" ref="D52:G52" si="3">D36</f>
        <v>300</v>
      </c>
      <c r="E52" s="23">
        <f t="shared" si="3"/>
        <v>0</v>
      </c>
      <c r="F52" s="23">
        <f t="shared" si="3"/>
        <v>0</v>
      </c>
      <c r="G52" s="23">
        <f t="shared" si="3"/>
        <v>0</v>
      </c>
    </row>
    <row r="53" spans="1:7" ht="105" customHeight="1" x14ac:dyDescent="0.25">
      <c r="A53" s="3" t="s">
        <v>30</v>
      </c>
      <c r="B53" s="12" t="s">
        <v>29</v>
      </c>
      <c r="C53" s="12">
        <f>C52</f>
        <v>165</v>
      </c>
      <c r="D53" s="12">
        <f t="shared" ref="D53:G53" si="4">D52</f>
        <v>300</v>
      </c>
      <c r="E53" s="12">
        <f t="shared" si="4"/>
        <v>0</v>
      </c>
      <c r="F53" s="12">
        <f t="shared" si="4"/>
        <v>0</v>
      </c>
      <c r="G53" s="12">
        <f t="shared" si="4"/>
        <v>0</v>
      </c>
    </row>
    <row r="54" spans="1:7" ht="19.5" customHeight="1" x14ac:dyDescent="0.3">
      <c r="A54" s="2"/>
    </row>
    <row r="55" spans="1:7" ht="18.75" customHeight="1" x14ac:dyDescent="0.25">
      <c r="A55" s="36" t="s">
        <v>31</v>
      </c>
      <c r="B55" s="36" t="s">
        <v>28</v>
      </c>
      <c r="C55" s="36" t="str">
        <f>C50</f>
        <v xml:space="preserve"> есепті жыл 2019ж.</v>
      </c>
      <c r="D55" s="36" t="str">
        <f>D50</f>
        <v xml:space="preserve"> ағымдағы
жыл
жоспары 2020 ж.</v>
      </c>
      <c r="E55" s="38" t="s">
        <v>32</v>
      </c>
      <c r="F55" s="39"/>
      <c r="G55" s="40"/>
    </row>
    <row r="56" spans="1:7" ht="60" customHeight="1" x14ac:dyDescent="0.25">
      <c r="A56" s="37"/>
      <c r="B56" s="37"/>
      <c r="C56" s="37"/>
      <c r="D56" s="37"/>
      <c r="E56" s="19" t="str">
        <f>E51</f>
        <v>2021 жыл</v>
      </c>
      <c r="F56" s="19" t="str">
        <f t="shared" ref="F56:G56" si="5">F51</f>
        <v>2022 жыл</v>
      </c>
      <c r="G56" s="19" t="str">
        <f t="shared" si="5"/>
        <v>2023 жыл</v>
      </c>
    </row>
    <row r="57" spans="1:7" ht="75" x14ac:dyDescent="0.25">
      <c r="A57" s="4" t="s">
        <v>36</v>
      </c>
      <c r="B57" s="19" t="s">
        <v>4</v>
      </c>
      <c r="C57" s="19">
        <v>100</v>
      </c>
      <c r="D57" s="19">
        <v>100</v>
      </c>
      <c r="E57" s="19">
        <v>100</v>
      </c>
      <c r="F57" s="19">
        <v>100</v>
      </c>
      <c r="G57" s="19">
        <v>100</v>
      </c>
    </row>
    <row r="59" spans="1:7" x14ac:dyDescent="0.3">
      <c r="A59" s="5" t="s">
        <v>40</v>
      </c>
      <c r="B59" s="5"/>
      <c r="C59" s="5"/>
      <c r="D59" s="5"/>
      <c r="E59" s="5"/>
      <c r="F59" s="5"/>
      <c r="G59" s="5"/>
    </row>
    <row r="60" spans="1:7" x14ac:dyDescent="0.3">
      <c r="A60" s="5" t="s">
        <v>3</v>
      </c>
      <c r="B60" s="5"/>
      <c r="C60" s="5"/>
      <c r="D60" s="5"/>
      <c r="E60" s="5"/>
      <c r="F60" s="5" t="s">
        <v>41</v>
      </c>
      <c r="G60" s="5"/>
    </row>
  </sheetData>
  <mergeCells count="38">
    <mergeCell ref="A29:G29"/>
    <mergeCell ref="E1:G1"/>
    <mergeCell ref="A10:G10"/>
    <mergeCell ref="A11:G11"/>
    <mergeCell ref="A12:G12"/>
    <mergeCell ref="A13:G13"/>
    <mergeCell ref="A15:G15"/>
    <mergeCell ref="A16:G16"/>
    <mergeCell ref="A19:G19"/>
    <mergeCell ref="A21:G21"/>
    <mergeCell ref="A23:G23"/>
    <mergeCell ref="A27:C27"/>
    <mergeCell ref="A30:G30"/>
    <mergeCell ref="A31:G31"/>
    <mergeCell ref="A33:G33"/>
    <mergeCell ref="A34:A35"/>
    <mergeCell ref="B34:B35"/>
    <mergeCell ref="C34:C35"/>
    <mergeCell ref="D34:D35"/>
    <mergeCell ref="E34:G34"/>
    <mergeCell ref="A39:A40"/>
    <mergeCell ref="B39:B40"/>
    <mergeCell ref="C39:C40"/>
    <mergeCell ref="D39:D40"/>
    <mergeCell ref="E39:G39"/>
    <mergeCell ref="A42:D42"/>
    <mergeCell ref="D44:J44"/>
    <mergeCell ref="A49:G49"/>
    <mergeCell ref="A50:A51"/>
    <mergeCell ref="B50:B51"/>
    <mergeCell ref="C50:C51"/>
    <mergeCell ref="D50:D51"/>
    <mergeCell ref="E50:G50"/>
    <mergeCell ref="A55:A56"/>
    <mergeCell ref="B55:B56"/>
    <mergeCell ref="C55:C56"/>
    <mergeCell ref="D55:D56"/>
    <mergeCell ref="E55:G55"/>
  </mergeCells>
  <pageMargins left="0.31496062992125984" right="0.31496062992125984" top="0.35433070866141736" bottom="0.35433070866141736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workbookViewId="0">
      <selection activeCell="H16" sqref="H16"/>
    </sheetView>
  </sheetViews>
  <sheetFormatPr defaultRowHeight="18.75" x14ac:dyDescent="0.3"/>
  <cols>
    <col min="1" max="1" width="23.85546875" style="1" customWidth="1"/>
    <col min="2" max="2" width="9.140625" style="1"/>
    <col min="3" max="3" width="10.7109375" style="1" customWidth="1"/>
    <col min="4" max="4" width="16.42578125" style="1" customWidth="1"/>
    <col min="5" max="6" width="13.5703125" style="1" customWidth="1"/>
    <col min="7" max="7" width="21.28515625" style="1" customWidth="1"/>
    <col min="8" max="8" width="6.42578125" style="1" customWidth="1"/>
    <col min="9" max="9" width="18.140625" style="1" customWidth="1"/>
    <col min="10" max="16384" width="9.140625" style="1"/>
  </cols>
  <sheetData>
    <row r="1" spans="1:9" ht="17.25" customHeight="1" x14ac:dyDescent="0.3">
      <c r="A1" s="1" t="s">
        <v>8</v>
      </c>
      <c r="E1" s="45" t="s">
        <v>14</v>
      </c>
      <c r="F1" s="45"/>
      <c r="G1" s="45"/>
    </row>
    <row r="2" spans="1:9" x14ac:dyDescent="0.3">
      <c r="A2" s="1" t="s">
        <v>9</v>
      </c>
      <c r="E2" s="1" t="s">
        <v>15</v>
      </c>
    </row>
    <row r="3" spans="1:9" ht="18.75" customHeight="1" x14ac:dyDescent="0.3">
      <c r="A3" s="1" t="s">
        <v>10</v>
      </c>
      <c r="E3" s="1" t="s">
        <v>78</v>
      </c>
      <c r="F3" s="20"/>
      <c r="G3" s="20"/>
    </row>
    <row r="4" spans="1:9" x14ac:dyDescent="0.3">
      <c r="A4" s="1" t="s">
        <v>11</v>
      </c>
      <c r="E4" s="1" t="s">
        <v>76</v>
      </c>
    </row>
    <row r="5" spans="1:9" x14ac:dyDescent="0.3">
      <c r="A5" s="8"/>
      <c r="B5" s="1" t="s">
        <v>12</v>
      </c>
      <c r="E5" s="20" t="s">
        <v>5</v>
      </c>
      <c r="F5" s="10"/>
    </row>
    <row r="6" spans="1:9" ht="12" customHeight="1" x14ac:dyDescent="0.3">
      <c r="A6" s="9" t="s">
        <v>6</v>
      </c>
      <c r="E6" s="9"/>
    </row>
    <row r="7" spans="1:9" ht="21.75" customHeight="1" x14ac:dyDescent="0.3">
      <c r="A7" s="1" t="s">
        <v>16</v>
      </c>
    </row>
    <row r="8" spans="1:9" x14ac:dyDescent="0.3">
      <c r="A8" s="1" t="s">
        <v>7</v>
      </c>
    </row>
    <row r="9" spans="1:9" ht="10.5" customHeight="1" x14ac:dyDescent="0.3"/>
    <row r="10" spans="1:9" ht="18.75" customHeight="1" x14ac:dyDescent="0.3">
      <c r="A10" s="28" t="s">
        <v>17</v>
      </c>
      <c r="B10" s="28"/>
      <c r="C10" s="28"/>
      <c r="D10" s="28"/>
      <c r="E10" s="28"/>
      <c r="F10" s="28"/>
      <c r="G10" s="28"/>
    </row>
    <row r="11" spans="1:9" x14ac:dyDescent="0.3">
      <c r="A11" s="29" t="s">
        <v>37</v>
      </c>
      <c r="B11" s="29"/>
      <c r="C11" s="29"/>
      <c r="D11" s="29"/>
      <c r="E11" s="29"/>
      <c r="F11" s="29"/>
      <c r="G11" s="29"/>
    </row>
    <row r="12" spans="1:9" ht="16.5" customHeight="1" x14ac:dyDescent="0.3">
      <c r="A12" s="30" t="s">
        <v>13</v>
      </c>
      <c r="B12" s="30"/>
      <c r="C12" s="30"/>
      <c r="D12" s="30"/>
      <c r="E12" s="30"/>
      <c r="F12" s="30"/>
      <c r="G12" s="30"/>
      <c r="I12" s="1" t="s">
        <v>69</v>
      </c>
    </row>
    <row r="13" spans="1:9" ht="18.75" customHeight="1" x14ac:dyDescent="0.3">
      <c r="A13" s="28" t="s">
        <v>70</v>
      </c>
      <c r="B13" s="28"/>
      <c r="C13" s="28"/>
      <c r="D13" s="28"/>
      <c r="E13" s="28"/>
      <c r="F13" s="28"/>
      <c r="G13" s="28"/>
    </row>
    <row r="14" spans="1:9" ht="8.25" customHeight="1" x14ac:dyDescent="0.3"/>
    <row r="15" spans="1:9" x14ac:dyDescent="0.3">
      <c r="A15" s="31" t="s">
        <v>18</v>
      </c>
      <c r="B15" s="31"/>
      <c r="C15" s="31"/>
      <c r="D15" s="31"/>
      <c r="E15" s="31"/>
      <c r="F15" s="31"/>
      <c r="G15" s="31"/>
    </row>
    <row r="16" spans="1:9" ht="37.5" customHeight="1" x14ac:dyDescent="0.3">
      <c r="A16" s="32" t="s">
        <v>48</v>
      </c>
      <c r="B16" s="32"/>
      <c r="C16" s="32"/>
      <c r="D16" s="32"/>
      <c r="E16" s="32"/>
      <c r="F16" s="32"/>
      <c r="G16" s="32"/>
    </row>
    <row r="17" spans="1:7" x14ac:dyDescent="0.3">
      <c r="A17" s="2" t="s">
        <v>38</v>
      </c>
    </row>
    <row r="18" spans="1:7" x14ac:dyDescent="0.3">
      <c r="A18" s="2" t="s">
        <v>19</v>
      </c>
    </row>
    <row r="19" spans="1:7" ht="168.75" customHeight="1" x14ac:dyDescent="0.3">
      <c r="A19" s="33" t="s">
        <v>77</v>
      </c>
      <c r="B19" s="33"/>
      <c r="C19" s="33"/>
      <c r="D19" s="33"/>
      <c r="E19" s="33"/>
      <c r="F19" s="33"/>
      <c r="G19" s="33"/>
    </row>
    <row r="20" spans="1:7" x14ac:dyDescent="0.3">
      <c r="A20" s="2" t="s">
        <v>20</v>
      </c>
    </row>
    <row r="21" spans="1:7" ht="19.5" customHeight="1" x14ac:dyDescent="0.3">
      <c r="A21" s="33" t="s">
        <v>43</v>
      </c>
      <c r="B21" s="33"/>
      <c r="C21" s="33"/>
      <c r="D21" s="33"/>
      <c r="E21" s="33"/>
      <c r="F21" s="33"/>
      <c r="G21" s="33"/>
    </row>
    <row r="22" spans="1:7" x14ac:dyDescent="0.3">
      <c r="A22" s="2" t="s">
        <v>21</v>
      </c>
    </row>
    <row r="23" spans="1:7" ht="36" customHeight="1" x14ac:dyDescent="0.3">
      <c r="A23" s="33" t="s">
        <v>44</v>
      </c>
      <c r="B23" s="33"/>
      <c r="C23" s="33"/>
      <c r="D23" s="33"/>
      <c r="E23" s="33"/>
      <c r="F23" s="33"/>
      <c r="G23" s="33"/>
    </row>
    <row r="24" spans="1:7" x14ac:dyDescent="0.3">
      <c r="A24" s="2" t="s">
        <v>22</v>
      </c>
    </row>
    <row r="25" spans="1:7" x14ac:dyDescent="0.3">
      <c r="A25" s="11" t="s">
        <v>2</v>
      </c>
    </row>
    <row r="26" spans="1:7" x14ac:dyDescent="0.3">
      <c r="A26" s="2" t="s">
        <v>23</v>
      </c>
    </row>
    <row r="27" spans="1:7" x14ac:dyDescent="0.3">
      <c r="A27" s="34" t="s">
        <v>1</v>
      </c>
      <c r="B27" s="34"/>
      <c r="C27" s="34"/>
    </row>
    <row r="28" spans="1:7" x14ac:dyDescent="0.3">
      <c r="A28" s="2" t="s">
        <v>0</v>
      </c>
    </row>
    <row r="29" spans="1:7" ht="37.5" customHeight="1" x14ac:dyDescent="0.3">
      <c r="A29" s="26" t="s">
        <v>39</v>
      </c>
      <c r="B29" s="26"/>
      <c r="C29" s="26"/>
      <c r="D29" s="26"/>
      <c r="E29" s="26"/>
      <c r="F29" s="26"/>
      <c r="G29" s="26"/>
    </row>
    <row r="30" spans="1:7" ht="39" customHeight="1" x14ac:dyDescent="0.3">
      <c r="A30" s="26" t="s">
        <v>24</v>
      </c>
      <c r="B30" s="26"/>
      <c r="C30" s="26"/>
      <c r="D30" s="26"/>
      <c r="E30" s="26"/>
      <c r="F30" s="26"/>
      <c r="G30" s="26"/>
    </row>
    <row r="31" spans="1:7" ht="43.5" customHeight="1" x14ac:dyDescent="0.3">
      <c r="A31" s="26" t="s">
        <v>25</v>
      </c>
      <c r="B31" s="26"/>
      <c r="C31" s="26"/>
      <c r="D31" s="26"/>
      <c r="E31" s="26"/>
      <c r="F31" s="26"/>
      <c r="G31" s="26"/>
    </row>
    <row r="32" spans="1:7" x14ac:dyDescent="0.3">
      <c r="A32" s="35" t="s">
        <v>26</v>
      </c>
      <c r="B32" s="35"/>
      <c r="C32" s="35"/>
      <c r="D32" s="35"/>
      <c r="E32" s="35"/>
      <c r="F32" s="35"/>
      <c r="G32" s="35"/>
    </row>
    <row r="33" spans="1:10" ht="20.25" customHeight="1" x14ac:dyDescent="0.3">
      <c r="A33" s="36" t="s">
        <v>27</v>
      </c>
      <c r="B33" s="36" t="s">
        <v>28</v>
      </c>
      <c r="C33" s="36" t="s">
        <v>71</v>
      </c>
      <c r="D33" s="36" t="s">
        <v>72</v>
      </c>
      <c r="E33" s="38" t="s">
        <v>32</v>
      </c>
      <c r="F33" s="39"/>
      <c r="G33" s="40"/>
    </row>
    <row r="34" spans="1:10" ht="63" customHeight="1" x14ac:dyDescent="0.3">
      <c r="A34" s="37"/>
      <c r="B34" s="37"/>
      <c r="C34" s="37"/>
      <c r="D34" s="37"/>
      <c r="E34" s="22" t="s">
        <v>53</v>
      </c>
      <c r="F34" s="22" t="s">
        <v>56</v>
      </c>
      <c r="G34" s="22" t="s">
        <v>73</v>
      </c>
    </row>
    <row r="35" spans="1:10" ht="201.75" customHeight="1" x14ac:dyDescent="0.3">
      <c r="A35" s="21" t="s">
        <v>51</v>
      </c>
      <c r="B35" s="22" t="s">
        <v>29</v>
      </c>
      <c r="C35" s="22">
        <v>13247</v>
      </c>
      <c r="D35" s="22">
        <f>D51+D67</f>
        <v>10823</v>
      </c>
      <c r="E35" s="22">
        <v>10359</v>
      </c>
      <c r="F35" s="22">
        <v>10593</v>
      </c>
      <c r="G35" s="22">
        <v>10810</v>
      </c>
    </row>
    <row r="36" spans="1:10" s="5" customFormat="1" ht="74.25" customHeight="1" x14ac:dyDescent="0.3">
      <c r="A36" s="3" t="s">
        <v>30</v>
      </c>
      <c r="B36" s="12" t="s">
        <v>29</v>
      </c>
      <c r="C36" s="12">
        <f>C35</f>
        <v>13247</v>
      </c>
      <c r="D36" s="12">
        <f t="shared" ref="D36:G36" si="0">D35</f>
        <v>10823</v>
      </c>
      <c r="E36" s="12">
        <f>E35</f>
        <v>10359</v>
      </c>
      <c r="F36" s="12">
        <f t="shared" si="0"/>
        <v>10593</v>
      </c>
      <c r="G36" s="12">
        <f t="shared" si="0"/>
        <v>10810</v>
      </c>
    </row>
    <row r="37" spans="1:10" s="5" customFormat="1" ht="28.5" customHeight="1" x14ac:dyDescent="0.3">
      <c r="A37" s="42" t="s">
        <v>57</v>
      </c>
      <c r="B37" s="42"/>
      <c r="C37" s="42"/>
      <c r="D37" s="42"/>
      <c r="E37" s="13"/>
      <c r="F37" s="13"/>
      <c r="G37" s="13"/>
      <c r="H37" s="13"/>
      <c r="I37" s="13"/>
      <c r="J37" s="1"/>
    </row>
    <row r="38" spans="1:10" s="5" customFormat="1" ht="21" customHeight="1" x14ac:dyDescent="0.3">
      <c r="A38" s="14" t="s">
        <v>58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s="5" customFormat="1" ht="28.5" customHeight="1" x14ac:dyDescent="0.3">
      <c r="A39" s="1" t="s">
        <v>59</v>
      </c>
      <c r="B39" s="1"/>
      <c r="C39" s="1"/>
      <c r="D39" s="33" t="s">
        <v>60</v>
      </c>
      <c r="E39" s="33"/>
      <c r="F39" s="33"/>
      <c r="G39" s="33"/>
      <c r="H39" s="33"/>
      <c r="I39" s="33"/>
      <c r="J39" s="33"/>
    </row>
    <row r="40" spans="1:10" s="5" customFormat="1" ht="22.5" customHeight="1" x14ac:dyDescent="0.3">
      <c r="A40" s="1" t="s">
        <v>61</v>
      </c>
      <c r="B40" s="1"/>
      <c r="C40" s="14" t="s">
        <v>2</v>
      </c>
      <c r="D40" s="1"/>
      <c r="E40" s="1"/>
      <c r="F40" s="1"/>
      <c r="G40" s="1"/>
      <c r="H40" s="1"/>
      <c r="I40" s="1"/>
      <c r="J40" s="1"/>
    </row>
    <row r="41" spans="1:10" s="5" customFormat="1" ht="20.25" customHeight="1" x14ac:dyDescent="0.3">
      <c r="A41" s="1" t="s">
        <v>62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s="5" customFormat="1" ht="16.5" customHeight="1" x14ac:dyDescent="0.3">
      <c r="A42" s="1" t="s">
        <v>63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s="5" customFormat="1" ht="18.75" customHeight="1" x14ac:dyDescent="0.3">
      <c r="A43" s="14" t="s">
        <v>64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">
      <c r="A44" s="2"/>
    </row>
    <row r="45" spans="1:10" ht="20.25" customHeight="1" x14ac:dyDescent="0.3">
      <c r="A45" s="36" t="s">
        <v>31</v>
      </c>
      <c r="B45" s="36" t="s">
        <v>28</v>
      </c>
      <c r="C45" s="36" t="str">
        <f>C33</f>
        <v xml:space="preserve"> есепті жыл 2018ж.</v>
      </c>
      <c r="D45" s="36" t="str">
        <f>D33</f>
        <v xml:space="preserve"> ағымдағы
жыл
жоспары 2019 ж.</v>
      </c>
      <c r="E45" s="38" t="s">
        <v>32</v>
      </c>
      <c r="F45" s="39"/>
      <c r="G45" s="40"/>
    </row>
    <row r="46" spans="1:10" ht="63" customHeight="1" x14ac:dyDescent="0.3">
      <c r="A46" s="37"/>
      <c r="B46" s="37"/>
      <c r="C46" s="37"/>
      <c r="D46" s="37"/>
      <c r="E46" s="22" t="str">
        <f>E34</f>
        <v>2020 жыл</v>
      </c>
      <c r="F46" s="22" t="str">
        <f t="shared" ref="F46:G46" si="1">F34</f>
        <v>2021 жыл</v>
      </c>
      <c r="G46" s="22" t="str">
        <f t="shared" si="1"/>
        <v>2022 жыл</v>
      </c>
    </row>
    <row r="47" spans="1:10" ht="78" customHeight="1" x14ac:dyDescent="0.3">
      <c r="A47" s="4" t="s">
        <v>33</v>
      </c>
      <c r="B47" s="22" t="s">
        <v>4</v>
      </c>
      <c r="C47" s="22">
        <v>100</v>
      </c>
      <c r="D47" s="22">
        <v>100</v>
      </c>
      <c r="E47" s="22">
        <v>100</v>
      </c>
      <c r="F47" s="22">
        <v>100</v>
      </c>
      <c r="G47" s="22">
        <v>100</v>
      </c>
    </row>
    <row r="48" spans="1:10" x14ac:dyDescent="0.3">
      <c r="A48" s="5"/>
      <c r="B48" s="5"/>
      <c r="C48" s="5"/>
      <c r="D48" s="5"/>
      <c r="E48" s="5"/>
      <c r="F48" s="5"/>
      <c r="G48" s="5"/>
    </row>
    <row r="49" spans="1:10" ht="18.75" customHeight="1" x14ac:dyDescent="0.3">
      <c r="A49" s="36" t="s">
        <v>27</v>
      </c>
      <c r="B49" s="36" t="s">
        <v>28</v>
      </c>
      <c r="C49" s="36" t="str">
        <f>C45</f>
        <v xml:space="preserve"> есепті жыл 2018ж.</v>
      </c>
      <c r="D49" s="36" t="str">
        <f>D45</f>
        <v xml:space="preserve"> ағымдағы
жыл
жоспары 2019 ж.</v>
      </c>
      <c r="E49" s="38" t="s">
        <v>32</v>
      </c>
      <c r="F49" s="39"/>
      <c r="G49" s="40"/>
    </row>
    <row r="50" spans="1:10" ht="77.25" customHeight="1" x14ac:dyDescent="0.3">
      <c r="A50" s="37"/>
      <c r="B50" s="37"/>
      <c r="C50" s="37"/>
      <c r="D50" s="37"/>
      <c r="E50" s="22" t="str">
        <f>E46</f>
        <v>2020 жыл</v>
      </c>
      <c r="F50" s="22" t="str">
        <f t="shared" ref="F50:G50" si="2">F46</f>
        <v>2021 жыл</v>
      </c>
      <c r="G50" s="22" t="str">
        <f t="shared" si="2"/>
        <v>2022 жыл</v>
      </c>
    </row>
    <row r="51" spans="1:10" ht="112.5" x14ac:dyDescent="0.3">
      <c r="A51" s="4" t="s">
        <v>65</v>
      </c>
      <c r="B51" s="22" t="s">
        <v>29</v>
      </c>
      <c r="C51" s="22">
        <v>0</v>
      </c>
      <c r="D51" s="22">
        <v>724</v>
      </c>
      <c r="E51" s="22">
        <v>0</v>
      </c>
      <c r="F51" s="22">
        <v>0</v>
      </c>
      <c r="G51" s="22">
        <v>0</v>
      </c>
    </row>
    <row r="52" spans="1:10" ht="93.75" x14ac:dyDescent="0.3">
      <c r="A52" s="3" t="s">
        <v>30</v>
      </c>
      <c r="B52" s="12" t="s">
        <v>29</v>
      </c>
      <c r="C52" s="15">
        <f>C51</f>
        <v>0</v>
      </c>
      <c r="D52" s="12">
        <f t="shared" ref="D52:G52" si="3">D51</f>
        <v>724</v>
      </c>
      <c r="E52" s="12">
        <f t="shared" si="3"/>
        <v>0</v>
      </c>
      <c r="F52" s="12">
        <f t="shared" si="3"/>
        <v>0</v>
      </c>
      <c r="G52" s="12">
        <f t="shared" si="3"/>
        <v>0</v>
      </c>
    </row>
    <row r="54" spans="1:10" x14ac:dyDescent="0.3">
      <c r="A54" s="41" t="s">
        <v>57</v>
      </c>
      <c r="B54" s="41"/>
      <c r="C54" s="41"/>
      <c r="D54" s="41"/>
      <c r="E54" s="13"/>
      <c r="F54" s="13"/>
      <c r="G54" s="13"/>
    </row>
    <row r="55" spans="1:10" x14ac:dyDescent="0.3">
      <c r="A55" s="14" t="s">
        <v>66</v>
      </c>
    </row>
    <row r="56" spans="1:10" x14ac:dyDescent="0.3">
      <c r="A56" s="1" t="s">
        <v>59</v>
      </c>
      <c r="D56" s="33" t="s">
        <v>60</v>
      </c>
      <c r="E56" s="33"/>
      <c r="F56" s="33"/>
      <c r="G56" s="33"/>
      <c r="H56" s="33"/>
      <c r="I56" s="33"/>
      <c r="J56" s="33"/>
    </row>
    <row r="57" spans="1:10" x14ac:dyDescent="0.3">
      <c r="A57" s="1" t="s">
        <v>61</v>
      </c>
      <c r="C57" s="14" t="s">
        <v>2</v>
      </c>
    </row>
    <row r="58" spans="1:10" x14ac:dyDescent="0.3">
      <c r="A58" s="1" t="s">
        <v>62</v>
      </c>
    </row>
    <row r="59" spans="1:10" x14ac:dyDescent="0.3">
      <c r="A59" s="1" t="s">
        <v>63</v>
      </c>
    </row>
    <row r="60" spans="1:10" x14ac:dyDescent="0.3">
      <c r="A60" s="14" t="s">
        <v>64</v>
      </c>
    </row>
    <row r="61" spans="1:10" ht="24" customHeight="1" x14ac:dyDescent="0.3">
      <c r="A61" s="36" t="s">
        <v>31</v>
      </c>
      <c r="B61" s="36" t="s">
        <v>28</v>
      </c>
      <c r="C61" s="36" t="str">
        <f>C49</f>
        <v xml:space="preserve"> есепті жыл 2018ж.</v>
      </c>
      <c r="D61" s="36" t="str">
        <f>D49</f>
        <v xml:space="preserve"> ағымдағы
жыл
жоспары 2019 ж.</v>
      </c>
      <c r="E61" s="38" t="s">
        <v>32</v>
      </c>
      <c r="F61" s="39"/>
      <c r="G61" s="40"/>
    </row>
    <row r="62" spans="1:10" ht="43.5" customHeight="1" x14ac:dyDescent="0.3">
      <c r="A62" s="37"/>
      <c r="B62" s="37"/>
      <c r="C62" s="37"/>
      <c r="D62" s="37"/>
      <c r="E62" s="22" t="str">
        <f>E46</f>
        <v>2020 жыл</v>
      </c>
      <c r="F62" s="22" t="str">
        <f t="shared" ref="F62:G62" si="4">F46</f>
        <v>2021 жыл</v>
      </c>
      <c r="G62" s="22" t="str">
        <f t="shared" si="4"/>
        <v>2022 жыл</v>
      </c>
    </row>
    <row r="63" spans="1:10" ht="131.25" x14ac:dyDescent="0.3">
      <c r="A63" s="4" t="s">
        <v>67</v>
      </c>
      <c r="B63" s="22" t="s">
        <v>4</v>
      </c>
      <c r="C63" s="22">
        <v>100</v>
      </c>
      <c r="D63" s="22">
        <v>100</v>
      </c>
      <c r="E63" s="22">
        <v>100</v>
      </c>
      <c r="F63" s="22">
        <v>100</v>
      </c>
      <c r="G63" s="22">
        <v>100</v>
      </c>
    </row>
    <row r="64" spans="1:10" ht="12" customHeight="1" x14ac:dyDescent="0.3">
      <c r="A64" s="14"/>
    </row>
    <row r="65" spans="1:7" ht="18.75" customHeight="1" x14ac:dyDescent="0.3">
      <c r="A65" s="43" t="s">
        <v>27</v>
      </c>
      <c r="B65" s="44" t="s">
        <v>28</v>
      </c>
      <c r="C65" s="44" t="str">
        <f>C61</f>
        <v xml:space="preserve"> есепті жыл 2018ж.</v>
      </c>
      <c r="D65" s="44" t="str">
        <f>D61</f>
        <v xml:space="preserve"> ағымдағы
жыл
жоспары 2019 ж.</v>
      </c>
      <c r="E65" s="44" t="s">
        <v>32</v>
      </c>
      <c r="F65" s="44"/>
      <c r="G65" s="44"/>
    </row>
    <row r="66" spans="1:7" ht="66" customHeight="1" x14ac:dyDescent="0.3">
      <c r="A66" s="43"/>
      <c r="B66" s="44"/>
      <c r="C66" s="44"/>
      <c r="D66" s="44"/>
      <c r="E66" s="22" t="str">
        <f>E62</f>
        <v>2020 жыл</v>
      </c>
      <c r="F66" s="22" t="str">
        <f t="shared" ref="F66:G66" si="5">F62</f>
        <v>2021 жыл</v>
      </c>
      <c r="G66" s="22" t="str">
        <f t="shared" si="5"/>
        <v>2022 жыл</v>
      </c>
    </row>
    <row r="67" spans="1:7" ht="56.25" x14ac:dyDescent="0.3">
      <c r="A67" s="4" t="s">
        <v>68</v>
      </c>
      <c r="B67" s="22" t="s">
        <v>29</v>
      </c>
      <c r="C67" s="22">
        <v>13247</v>
      </c>
      <c r="D67" s="22">
        <v>10099</v>
      </c>
      <c r="E67" s="22">
        <v>10359</v>
      </c>
      <c r="F67" s="22">
        <v>10593</v>
      </c>
      <c r="G67" s="22">
        <v>10810</v>
      </c>
    </row>
    <row r="68" spans="1:7" ht="93.75" x14ac:dyDescent="0.3">
      <c r="A68" s="3" t="s">
        <v>30</v>
      </c>
      <c r="B68" s="12" t="s">
        <v>29</v>
      </c>
      <c r="C68" s="15">
        <f>C67</f>
        <v>13247</v>
      </c>
      <c r="D68" s="12">
        <f t="shared" ref="D68:G68" si="6">D67</f>
        <v>10099</v>
      </c>
      <c r="E68" s="12">
        <f t="shared" si="6"/>
        <v>10359</v>
      </c>
      <c r="F68" s="12">
        <f t="shared" si="6"/>
        <v>10593</v>
      </c>
      <c r="G68" s="12">
        <f t="shared" si="6"/>
        <v>10810</v>
      </c>
    </row>
    <row r="69" spans="1:7" x14ac:dyDescent="0.3">
      <c r="A69" s="5" t="s">
        <v>40</v>
      </c>
      <c r="B69" s="5"/>
      <c r="C69" s="5"/>
      <c r="D69" s="5"/>
      <c r="E69" s="5"/>
      <c r="F69" s="5"/>
      <c r="G69" s="5"/>
    </row>
    <row r="70" spans="1:7" x14ac:dyDescent="0.3">
      <c r="A70" s="5" t="s">
        <v>3</v>
      </c>
      <c r="B70" s="5"/>
      <c r="C70" s="5"/>
      <c r="D70" s="5"/>
      <c r="E70" s="5"/>
      <c r="F70" s="5" t="s">
        <v>41</v>
      </c>
      <c r="G70" s="5"/>
    </row>
  </sheetData>
  <mergeCells count="44">
    <mergeCell ref="A65:A66"/>
    <mergeCell ref="B65:B66"/>
    <mergeCell ref="C65:C66"/>
    <mergeCell ref="D65:D66"/>
    <mergeCell ref="E65:G65"/>
    <mergeCell ref="D56:J56"/>
    <mergeCell ref="A61:A62"/>
    <mergeCell ref="B61:B62"/>
    <mergeCell ref="C61:C62"/>
    <mergeCell ref="D61:D62"/>
    <mergeCell ref="E61:G61"/>
    <mergeCell ref="A54:D54"/>
    <mergeCell ref="A37:D37"/>
    <mergeCell ref="D39:J39"/>
    <mergeCell ref="A45:A46"/>
    <mergeCell ref="B45:B46"/>
    <mergeCell ref="C45:C46"/>
    <mergeCell ref="D45:D46"/>
    <mergeCell ref="E45:G45"/>
    <mergeCell ref="A49:A50"/>
    <mergeCell ref="B49:B50"/>
    <mergeCell ref="C49:C50"/>
    <mergeCell ref="D49:D50"/>
    <mergeCell ref="E49:G49"/>
    <mergeCell ref="A30:G30"/>
    <mergeCell ref="A31:G31"/>
    <mergeCell ref="A32:G32"/>
    <mergeCell ref="A33:A34"/>
    <mergeCell ref="B33:B34"/>
    <mergeCell ref="C33:C34"/>
    <mergeCell ref="D33:D34"/>
    <mergeCell ref="E33:G33"/>
    <mergeCell ref="A29:G29"/>
    <mergeCell ref="E1:G1"/>
    <mergeCell ref="A10:G10"/>
    <mergeCell ref="A11:G11"/>
    <mergeCell ref="A12:G12"/>
    <mergeCell ref="A13:G13"/>
    <mergeCell ref="A15:G15"/>
    <mergeCell ref="A16:G16"/>
    <mergeCell ref="A19:G19"/>
    <mergeCell ref="A21:G21"/>
    <mergeCell ref="A23:G23"/>
    <mergeCell ref="A27:C27"/>
  </mergeCells>
  <pageMargins left="0.51181102362204722" right="0.51181102362204722" top="0.70866141732283472" bottom="0.62992125984251968" header="0.31496062992125984" footer="0.19685039370078741"/>
  <pageSetup paperSize="9" scale="85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C62" sqref="C62"/>
    </sheetView>
  </sheetViews>
  <sheetFormatPr defaultRowHeight="18.75" x14ac:dyDescent="0.3"/>
  <cols>
    <col min="1" max="1" width="23.85546875" style="1" customWidth="1"/>
    <col min="2" max="2" width="9.140625" style="1"/>
    <col min="3" max="3" width="10.7109375" style="1" customWidth="1"/>
    <col min="4" max="4" width="16.42578125" style="1" customWidth="1"/>
    <col min="5" max="5" width="13.5703125" style="1" customWidth="1"/>
    <col min="6" max="6" width="12.85546875" style="1" customWidth="1"/>
    <col min="7" max="7" width="12.5703125" style="1" customWidth="1"/>
    <col min="8" max="16384" width="9.140625" style="6"/>
  </cols>
  <sheetData>
    <row r="1" spans="1:7" ht="17.25" customHeight="1" x14ac:dyDescent="0.3">
      <c r="A1" s="1" t="s">
        <v>8</v>
      </c>
      <c r="E1" s="45" t="s">
        <v>14</v>
      </c>
      <c r="F1" s="45"/>
      <c r="G1" s="45"/>
    </row>
    <row r="2" spans="1:7" ht="17.25" customHeight="1" x14ac:dyDescent="0.3">
      <c r="A2" s="1" t="s">
        <v>9</v>
      </c>
      <c r="E2" s="1" t="s">
        <v>15</v>
      </c>
    </row>
    <row r="3" spans="1:7" ht="17.25" customHeight="1" x14ac:dyDescent="0.3">
      <c r="A3" s="1" t="s">
        <v>10</v>
      </c>
      <c r="E3" s="1" t="s">
        <v>79</v>
      </c>
      <c r="F3" s="20"/>
      <c r="G3" s="20"/>
    </row>
    <row r="4" spans="1:7" ht="17.25" customHeight="1" x14ac:dyDescent="0.3">
      <c r="A4" s="1" t="s">
        <v>11</v>
      </c>
      <c r="E4" s="1" t="s">
        <v>76</v>
      </c>
    </row>
    <row r="5" spans="1:7" ht="17.25" customHeight="1" x14ac:dyDescent="0.3">
      <c r="A5" s="8"/>
      <c r="B5" s="1" t="s">
        <v>12</v>
      </c>
      <c r="E5" s="20" t="s">
        <v>5</v>
      </c>
      <c r="F5" s="10"/>
    </row>
    <row r="6" spans="1:7" ht="17.25" customHeight="1" x14ac:dyDescent="0.3">
      <c r="A6" s="9" t="s">
        <v>6</v>
      </c>
      <c r="E6" s="9"/>
    </row>
    <row r="7" spans="1:7" ht="17.25" customHeight="1" x14ac:dyDescent="0.3">
      <c r="A7" s="1" t="s">
        <v>16</v>
      </c>
    </row>
    <row r="8" spans="1:7" ht="17.25" customHeight="1" x14ac:dyDescent="0.3">
      <c r="A8" s="1" t="s">
        <v>7</v>
      </c>
    </row>
    <row r="9" spans="1:7" ht="12" customHeight="1" x14ac:dyDescent="0.3"/>
    <row r="10" spans="1:7" x14ac:dyDescent="0.3">
      <c r="A10" s="28" t="s">
        <v>17</v>
      </c>
      <c r="B10" s="28"/>
      <c r="C10" s="28"/>
      <c r="D10" s="28"/>
      <c r="E10" s="28"/>
      <c r="F10" s="28"/>
      <c r="G10" s="28"/>
    </row>
    <row r="11" spans="1:7" ht="18.75" customHeight="1" x14ac:dyDescent="0.3">
      <c r="A11" s="29" t="s">
        <v>37</v>
      </c>
      <c r="B11" s="29"/>
      <c r="C11" s="29"/>
      <c r="D11" s="29"/>
      <c r="E11" s="29"/>
      <c r="F11" s="29"/>
      <c r="G11" s="29"/>
    </row>
    <row r="12" spans="1:7" ht="18.75" customHeight="1" x14ac:dyDescent="0.25">
      <c r="A12" s="30" t="s">
        <v>13</v>
      </c>
      <c r="B12" s="30"/>
      <c r="C12" s="30"/>
      <c r="D12" s="30"/>
      <c r="E12" s="30"/>
      <c r="F12" s="30"/>
      <c r="G12" s="30"/>
    </row>
    <row r="13" spans="1:7" ht="21.75" customHeight="1" x14ac:dyDescent="0.3">
      <c r="A13" s="28" t="s">
        <v>70</v>
      </c>
      <c r="B13" s="28"/>
      <c r="C13" s="28"/>
      <c r="D13" s="28"/>
      <c r="E13" s="28"/>
      <c r="F13" s="28"/>
      <c r="G13" s="28"/>
    </row>
    <row r="15" spans="1:7" x14ac:dyDescent="0.25">
      <c r="A15" s="31" t="s">
        <v>18</v>
      </c>
      <c r="B15" s="31"/>
      <c r="C15" s="31"/>
      <c r="D15" s="31"/>
      <c r="E15" s="31"/>
      <c r="F15" s="31"/>
      <c r="G15" s="31"/>
    </row>
    <row r="16" spans="1:7" ht="16.5" customHeight="1" x14ac:dyDescent="0.25">
      <c r="A16" s="32" t="s">
        <v>54</v>
      </c>
      <c r="B16" s="32"/>
      <c r="C16" s="32"/>
      <c r="D16" s="32"/>
      <c r="E16" s="32"/>
      <c r="F16" s="32"/>
      <c r="G16" s="32"/>
    </row>
    <row r="17" spans="1:7" s="7" customFormat="1" ht="18" customHeight="1" x14ac:dyDescent="0.3">
      <c r="A17" s="2" t="s">
        <v>38</v>
      </c>
      <c r="B17" s="1"/>
      <c r="C17" s="1"/>
      <c r="D17" s="1"/>
      <c r="E17" s="1"/>
      <c r="F17" s="1"/>
      <c r="G17" s="1"/>
    </row>
    <row r="18" spans="1:7" x14ac:dyDescent="0.3">
      <c r="A18" s="2" t="s">
        <v>19</v>
      </c>
    </row>
    <row r="19" spans="1:7" ht="174.75" customHeight="1" x14ac:dyDescent="0.25">
      <c r="A19" s="33" t="s">
        <v>80</v>
      </c>
      <c r="B19" s="33"/>
      <c r="C19" s="33"/>
      <c r="D19" s="33"/>
      <c r="E19" s="33"/>
      <c r="F19" s="33"/>
      <c r="G19" s="33"/>
    </row>
    <row r="20" spans="1:7" ht="23.25" customHeight="1" x14ac:dyDescent="0.3">
      <c r="A20" s="2" t="s">
        <v>20</v>
      </c>
    </row>
    <row r="21" spans="1:7" ht="33" customHeight="1" x14ac:dyDescent="0.25">
      <c r="A21" s="33" t="s">
        <v>43</v>
      </c>
      <c r="B21" s="33"/>
      <c r="C21" s="33"/>
      <c r="D21" s="33"/>
      <c r="E21" s="33"/>
      <c r="F21" s="33"/>
      <c r="G21" s="33"/>
    </row>
    <row r="22" spans="1:7" ht="18.75" customHeight="1" x14ac:dyDescent="0.3">
      <c r="A22" s="2" t="s">
        <v>21</v>
      </c>
    </row>
    <row r="23" spans="1:7" ht="51.75" customHeight="1" x14ac:dyDescent="0.25">
      <c r="A23" s="33" t="s">
        <v>44</v>
      </c>
      <c r="B23" s="33"/>
      <c r="C23" s="33"/>
      <c r="D23" s="33"/>
      <c r="E23" s="33"/>
      <c r="F23" s="33"/>
      <c r="G23" s="33"/>
    </row>
    <row r="24" spans="1:7" ht="18" customHeight="1" x14ac:dyDescent="0.3">
      <c r="A24" s="2" t="s">
        <v>22</v>
      </c>
    </row>
    <row r="25" spans="1:7" ht="18.75" customHeight="1" x14ac:dyDescent="0.3">
      <c r="A25" s="11" t="s">
        <v>2</v>
      </c>
    </row>
    <row r="26" spans="1:7" ht="18.75" customHeight="1" x14ac:dyDescent="0.3">
      <c r="A26" s="2" t="s">
        <v>23</v>
      </c>
    </row>
    <row r="27" spans="1:7" ht="21.75" customHeight="1" x14ac:dyDescent="0.3">
      <c r="A27" s="34" t="s">
        <v>1</v>
      </c>
      <c r="B27" s="34"/>
      <c r="C27" s="34"/>
    </row>
    <row r="28" spans="1:7" ht="21" customHeight="1" x14ac:dyDescent="0.3">
      <c r="A28" s="2" t="s">
        <v>0</v>
      </c>
    </row>
    <row r="29" spans="1:7" ht="42" customHeight="1" x14ac:dyDescent="0.25">
      <c r="A29" s="26" t="s">
        <v>42</v>
      </c>
      <c r="B29" s="26"/>
      <c r="C29" s="26"/>
      <c r="D29" s="26"/>
      <c r="E29" s="26"/>
      <c r="F29" s="26"/>
      <c r="G29" s="26"/>
    </row>
    <row r="30" spans="1:7" x14ac:dyDescent="0.25">
      <c r="A30" s="26" t="s">
        <v>34</v>
      </c>
      <c r="B30" s="26"/>
      <c r="C30" s="26"/>
      <c r="D30" s="26"/>
      <c r="E30" s="26"/>
      <c r="F30" s="26"/>
      <c r="G30" s="26"/>
    </row>
    <row r="31" spans="1:7" ht="48.75" customHeight="1" x14ac:dyDescent="0.25">
      <c r="A31" s="26" t="s">
        <v>35</v>
      </c>
      <c r="B31" s="26"/>
      <c r="C31" s="26"/>
      <c r="D31" s="26"/>
      <c r="E31" s="26"/>
      <c r="F31" s="26"/>
      <c r="G31" s="26"/>
    </row>
    <row r="32" spans="1:7" ht="13.5" customHeight="1" x14ac:dyDescent="0.3">
      <c r="A32" s="2"/>
    </row>
    <row r="33" spans="1:10" ht="21.75" customHeight="1" x14ac:dyDescent="0.25">
      <c r="A33" s="35" t="s">
        <v>26</v>
      </c>
      <c r="B33" s="35"/>
      <c r="C33" s="35"/>
      <c r="D33" s="35"/>
      <c r="E33" s="35"/>
      <c r="F33" s="35"/>
      <c r="G33" s="35"/>
    </row>
    <row r="34" spans="1:10" ht="18.75" customHeight="1" x14ac:dyDescent="0.25">
      <c r="A34" s="36" t="s">
        <v>27</v>
      </c>
      <c r="B34" s="36" t="s">
        <v>28</v>
      </c>
      <c r="C34" s="36" t="s">
        <v>71</v>
      </c>
      <c r="D34" s="36" t="s">
        <v>72</v>
      </c>
      <c r="E34" s="38" t="s">
        <v>32</v>
      </c>
      <c r="F34" s="39"/>
      <c r="G34" s="40"/>
    </row>
    <row r="35" spans="1:10" ht="72.75" customHeight="1" x14ac:dyDescent="0.25">
      <c r="A35" s="37"/>
      <c r="B35" s="37"/>
      <c r="C35" s="37"/>
      <c r="D35" s="37"/>
      <c r="E35" s="22" t="s">
        <v>53</v>
      </c>
      <c r="F35" s="22" t="s">
        <v>56</v>
      </c>
      <c r="G35" s="22" t="s">
        <v>73</v>
      </c>
    </row>
    <row r="36" spans="1:10" s="1" customFormat="1" ht="96" customHeight="1" x14ac:dyDescent="0.3">
      <c r="A36" s="4" t="s">
        <v>55</v>
      </c>
      <c r="B36" s="22" t="s">
        <v>29</v>
      </c>
      <c r="C36" s="22">
        <v>370</v>
      </c>
      <c r="D36" s="22">
        <v>165</v>
      </c>
      <c r="E36" s="22">
        <v>378</v>
      </c>
      <c r="F36" s="22">
        <v>0</v>
      </c>
      <c r="G36" s="22">
        <v>0</v>
      </c>
    </row>
    <row r="37" spans="1:10" s="1" customFormat="1" ht="90" customHeight="1" x14ac:dyDescent="0.3">
      <c r="A37" s="3" t="s">
        <v>30</v>
      </c>
      <c r="B37" s="12" t="s">
        <v>29</v>
      </c>
      <c r="C37" s="12">
        <f>C36</f>
        <v>370</v>
      </c>
      <c r="D37" s="12">
        <f t="shared" ref="D37:G37" si="0">D36</f>
        <v>165</v>
      </c>
      <c r="E37" s="12">
        <f t="shared" si="0"/>
        <v>378</v>
      </c>
      <c r="F37" s="12">
        <f t="shared" si="0"/>
        <v>0</v>
      </c>
      <c r="G37" s="12">
        <f t="shared" si="0"/>
        <v>0</v>
      </c>
    </row>
    <row r="38" spans="1:10" s="1" customFormat="1" ht="18.75" customHeight="1" x14ac:dyDescent="0.3">
      <c r="A38" s="2"/>
    </row>
    <row r="39" spans="1:10" s="1" customFormat="1" ht="27" customHeight="1" x14ac:dyDescent="0.3">
      <c r="A39" s="36" t="s">
        <v>31</v>
      </c>
      <c r="B39" s="36" t="s">
        <v>28</v>
      </c>
      <c r="C39" s="36" t="str">
        <f>C34</f>
        <v xml:space="preserve"> есепті жыл 2018ж.</v>
      </c>
      <c r="D39" s="36" t="str">
        <f>D34</f>
        <v xml:space="preserve"> ағымдағы
жыл
жоспары 2019 ж.</v>
      </c>
      <c r="E39" s="38" t="s">
        <v>32</v>
      </c>
      <c r="F39" s="39"/>
      <c r="G39" s="40"/>
    </row>
    <row r="40" spans="1:10" s="1" customFormat="1" ht="63" customHeight="1" x14ac:dyDescent="0.3">
      <c r="A40" s="37"/>
      <c r="B40" s="37"/>
      <c r="C40" s="37"/>
      <c r="D40" s="37"/>
      <c r="E40" s="22" t="str">
        <f>E35</f>
        <v>2020 жыл</v>
      </c>
      <c r="F40" s="22" t="str">
        <f t="shared" ref="F40:G40" si="1">F35</f>
        <v>2021 жыл</v>
      </c>
      <c r="G40" s="22" t="str">
        <f t="shared" si="1"/>
        <v>2022 жыл</v>
      </c>
    </row>
    <row r="41" spans="1:10" s="1" customFormat="1" ht="82.5" customHeight="1" x14ac:dyDescent="0.3">
      <c r="A41" s="4" t="s">
        <v>36</v>
      </c>
      <c r="B41" s="22" t="s">
        <v>4</v>
      </c>
      <c r="C41" s="22">
        <v>100</v>
      </c>
      <c r="D41" s="22">
        <v>100</v>
      </c>
      <c r="E41" s="22">
        <v>100</v>
      </c>
      <c r="F41" s="22">
        <v>100</v>
      </c>
      <c r="G41" s="22">
        <v>100</v>
      </c>
    </row>
    <row r="42" spans="1:10" s="1" customFormat="1" ht="16.5" customHeight="1" x14ac:dyDescent="0.3">
      <c r="A42" s="41" t="s">
        <v>57</v>
      </c>
      <c r="B42" s="41"/>
      <c r="C42" s="41"/>
      <c r="D42" s="41"/>
      <c r="E42" s="13"/>
      <c r="F42" s="13"/>
      <c r="G42" s="13"/>
    </row>
    <row r="43" spans="1:10" s="1" customFormat="1" ht="30" customHeight="1" x14ac:dyDescent="0.3">
      <c r="A43" s="14" t="s">
        <v>75</v>
      </c>
    </row>
    <row r="44" spans="1:10" s="1" customFormat="1" ht="24.75" customHeight="1" x14ac:dyDescent="0.3">
      <c r="A44" s="1" t="s">
        <v>59</v>
      </c>
      <c r="D44" s="33" t="s">
        <v>60</v>
      </c>
      <c r="E44" s="33"/>
      <c r="F44" s="33"/>
      <c r="G44" s="33"/>
      <c r="H44" s="33"/>
      <c r="I44" s="33"/>
      <c r="J44" s="33"/>
    </row>
    <row r="45" spans="1:10" ht="18.75" customHeight="1" x14ac:dyDescent="0.3">
      <c r="A45" s="1" t="s">
        <v>61</v>
      </c>
      <c r="C45" s="14" t="s">
        <v>2</v>
      </c>
      <c r="H45" s="1"/>
      <c r="I45" s="1"/>
      <c r="J45" s="1"/>
    </row>
    <row r="46" spans="1:10" ht="20.25" customHeight="1" x14ac:dyDescent="0.3">
      <c r="A46" s="1" t="s">
        <v>62</v>
      </c>
      <c r="H46" s="1"/>
      <c r="I46" s="1"/>
      <c r="J46" s="1"/>
    </row>
    <row r="47" spans="1:10" ht="19.5" customHeight="1" x14ac:dyDescent="0.3">
      <c r="A47" s="1" t="s">
        <v>63</v>
      </c>
      <c r="H47" s="1"/>
      <c r="I47" s="1"/>
      <c r="J47" s="1"/>
    </row>
    <row r="48" spans="1:10" ht="30.75" customHeight="1" x14ac:dyDescent="0.3">
      <c r="A48" s="14" t="s">
        <v>64</v>
      </c>
      <c r="H48" s="1"/>
      <c r="I48" s="1"/>
      <c r="J48" s="1"/>
    </row>
    <row r="49" spans="1:7" ht="30.75" customHeight="1" x14ac:dyDescent="0.25">
      <c r="A49" s="35" t="s">
        <v>26</v>
      </c>
      <c r="B49" s="35"/>
      <c r="C49" s="35"/>
      <c r="D49" s="35"/>
      <c r="E49" s="35"/>
      <c r="F49" s="35"/>
      <c r="G49" s="35"/>
    </row>
    <row r="50" spans="1:7" x14ac:dyDescent="0.25">
      <c r="A50" s="36" t="s">
        <v>27</v>
      </c>
      <c r="B50" s="36" t="s">
        <v>28</v>
      </c>
      <c r="C50" s="36" t="s">
        <v>71</v>
      </c>
      <c r="D50" s="36" t="s">
        <v>72</v>
      </c>
      <c r="E50" s="38" t="s">
        <v>32</v>
      </c>
      <c r="F50" s="39"/>
      <c r="G50" s="40"/>
    </row>
    <row r="51" spans="1:7" ht="72" customHeight="1" x14ac:dyDescent="0.25">
      <c r="A51" s="37"/>
      <c r="B51" s="37"/>
      <c r="C51" s="37"/>
      <c r="D51" s="37"/>
      <c r="E51" s="22" t="s">
        <v>53</v>
      </c>
      <c r="F51" s="22" t="s">
        <v>56</v>
      </c>
      <c r="G51" s="22" t="s">
        <v>73</v>
      </c>
    </row>
    <row r="52" spans="1:7" ht="75" x14ac:dyDescent="0.25">
      <c r="A52" s="4" t="s">
        <v>55</v>
      </c>
      <c r="B52" s="22" t="s">
        <v>29</v>
      </c>
      <c r="C52" s="22">
        <v>370</v>
      </c>
      <c r="D52" s="22">
        <v>165</v>
      </c>
      <c r="E52" s="22">
        <v>378</v>
      </c>
      <c r="F52" s="22">
        <v>0</v>
      </c>
      <c r="G52" s="22">
        <v>0</v>
      </c>
    </row>
    <row r="53" spans="1:7" ht="105" customHeight="1" x14ac:dyDescent="0.25">
      <c r="A53" s="3" t="s">
        <v>30</v>
      </c>
      <c r="B53" s="12" t="s">
        <v>29</v>
      </c>
      <c r="C53" s="12">
        <f>C52</f>
        <v>370</v>
      </c>
      <c r="D53" s="12">
        <f t="shared" ref="D53:G53" si="2">D52</f>
        <v>165</v>
      </c>
      <c r="E53" s="12">
        <f t="shared" si="2"/>
        <v>378</v>
      </c>
      <c r="F53" s="12">
        <f t="shared" si="2"/>
        <v>0</v>
      </c>
      <c r="G53" s="12">
        <f t="shared" si="2"/>
        <v>0</v>
      </c>
    </row>
    <row r="54" spans="1:7" ht="19.5" customHeight="1" x14ac:dyDescent="0.3">
      <c r="A54" s="2"/>
    </row>
    <row r="55" spans="1:7" x14ac:dyDescent="0.25">
      <c r="A55" s="36" t="s">
        <v>31</v>
      </c>
      <c r="B55" s="36" t="s">
        <v>28</v>
      </c>
      <c r="C55" s="36" t="str">
        <f>C50</f>
        <v xml:space="preserve"> есепті жыл 2018ж.</v>
      </c>
      <c r="D55" s="36" t="str">
        <f>D50</f>
        <v xml:space="preserve"> ағымдағы
жыл
жоспары 2019 ж.</v>
      </c>
      <c r="E55" s="38" t="s">
        <v>32</v>
      </c>
      <c r="F55" s="39"/>
      <c r="G55" s="40"/>
    </row>
    <row r="56" spans="1:7" ht="60" customHeight="1" x14ac:dyDescent="0.25">
      <c r="A56" s="37"/>
      <c r="B56" s="37"/>
      <c r="C56" s="37"/>
      <c r="D56" s="37"/>
      <c r="E56" s="22" t="str">
        <f>E51</f>
        <v>2020 жыл</v>
      </c>
      <c r="F56" s="22" t="str">
        <f t="shared" ref="F56:G56" si="3">F51</f>
        <v>2021 жыл</v>
      </c>
      <c r="G56" s="22" t="str">
        <f t="shared" si="3"/>
        <v>2022 жыл</v>
      </c>
    </row>
    <row r="57" spans="1:7" ht="75" x14ac:dyDescent="0.25">
      <c r="A57" s="4" t="s">
        <v>36</v>
      </c>
      <c r="B57" s="22" t="s">
        <v>4</v>
      </c>
      <c r="C57" s="22">
        <v>100</v>
      </c>
      <c r="D57" s="22">
        <v>100</v>
      </c>
      <c r="E57" s="22">
        <v>100</v>
      </c>
      <c r="F57" s="22">
        <v>100</v>
      </c>
      <c r="G57" s="22">
        <v>100</v>
      </c>
    </row>
    <row r="59" spans="1:7" x14ac:dyDescent="0.3">
      <c r="A59" s="5" t="s">
        <v>40</v>
      </c>
      <c r="B59" s="5"/>
      <c r="C59" s="5"/>
      <c r="D59" s="5"/>
      <c r="E59" s="5"/>
      <c r="F59" s="5"/>
      <c r="G59" s="5"/>
    </row>
    <row r="60" spans="1:7" x14ac:dyDescent="0.3">
      <c r="A60" s="5" t="s">
        <v>3</v>
      </c>
      <c r="B60" s="5"/>
      <c r="C60" s="5"/>
      <c r="D60" s="5"/>
      <c r="E60" s="5"/>
      <c r="F60" s="5" t="s">
        <v>41</v>
      </c>
      <c r="G60" s="5"/>
    </row>
  </sheetData>
  <mergeCells count="38">
    <mergeCell ref="A55:A56"/>
    <mergeCell ref="B55:B56"/>
    <mergeCell ref="C55:C56"/>
    <mergeCell ref="D55:D56"/>
    <mergeCell ref="E55:G55"/>
    <mergeCell ref="D44:J44"/>
    <mergeCell ref="A49:G49"/>
    <mergeCell ref="A50:A51"/>
    <mergeCell ref="B50:B51"/>
    <mergeCell ref="C50:C51"/>
    <mergeCell ref="D50:D51"/>
    <mergeCell ref="E50:G50"/>
    <mergeCell ref="A42:D42"/>
    <mergeCell ref="A30:G30"/>
    <mergeCell ref="A31:G31"/>
    <mergeCell ref="A33:G33"/>
    <mergeCell ref="A34:A35"/>
    <mergeCell ref="B34:B35"/>
    <mergeCell ref="C34:C35"/>
    <mergeCell ref="D34:D35"/>
    <mergeCell ref="E34:G34"/>
    <mergeCell ref="A39:A40"/>
    <mergeCell ref="B39:B40"/>
    <mergeCell ref="C39:C40"/>
    <mergeCell ref="D39:D40"/>
    <mergeCell ref="E39:G39"/>
    <mergeCell ref="A29:G29"/>
    <mergeCell ref="E1:G1"/>
    <mergeCell ref="A10:G10"/>
    <mergeCell ref="A11:G11"/>
    <mergeCell ref="A12:G12"/>
    <mergeCell ref="A13:G13"/>
    <mergeCell ref="A15:G15"/>
    <mergeCell ref="A16:G16"/>
    <mergeCell ref="A19:G19"/>
    <mergeCell ref="A21:G21"/>
    <mergeCell ref="A23:G23"/>
    <mergeCell ref="A27:C27"/>
  </mergeCells>
  <pageMargins left="0.31496062992125984" right="0.31496062992125984" top="0.35433070866141736" bottom="0.35433070866141736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001-2021-2023</vt:lpstr>
      <vt:lpstr>006 2021-2023</vt:lpstr>
      <vt:lpstr>007- 2021-2023</vt:lpstr>
      <vt:lpstr>001-2020-2021маслих</vt:lpstr>
      <vt:lpstr>007- 2020-2022масл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2021-01-06T05:38:21Z</dcterms:modified>
</cp:coreProperties>
</file>