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45" windowWidth="15120" windowHeight="6870" tabRatio="793"/>
  </bookViews>
  <sheets>
    <sheet name="004" sheetId="20" r:id="rId1"/>
  </sheets>
  <definedNames>
    <definedName name="_xlnm.Print_Area" localSheetId="0">'004'!$A$1:$G$82</definedName>
  </definedNames>
  <calcPr calcId="125725"/>
</workbook>
</file>

<file path=xl/calcChain.xml><?xml version="1.0" encoding="utf-8"?>
<calcChain xmlns="http://schemas.openxmlformats.org/spreadsheetml/2006/main">
  <c r="E54" i="20"/>
  <c r="D54" l="1"/>
  <c r="C54"/>
  <c r="F53"/>
  <c r="F54" s="1"/>
  <c r="E53"/>
  <c r="F50"/>
  <c r="E50"/>
  <c r="D43"/>
  <c r="C43"/>
  <c r="F42"/>
  <c r="F43" s="1"/>
  <c r="E42"/>
  <c r="E43" s="1"/>
  <c r="F39"/>
  <c r="E39"/>
  <c r="F32" l="1"/>
  <c r="E30" l="1"/>
  <c r="F30" l="1"/>
  <c r="F31" s="1"/>
  <c r="E31" l="1"/>
</calcChain>
</file>

<file path=xl/sharedStrings.xml><?xml version="1.0" encoding="utf-8"?>
<sst xmlns="http://schemas.openxmlformats.org/spreadsheetml/2006/main" count="98" uniqueCount="60">
  <si>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</si>
  <si>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</si>
  <si>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</si>
  <si>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</si>
  <si>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</si>
  <si>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</si>
  <si>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</si>
  <si>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Индекс</t>
  </si>
  <si>
    <t>форма 4-РБП</t>
  </si>
  <si>
    <t>Круг представляющих лиц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</si>
  <si>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</si>
  <si>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</si>
  <si>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</si>
  <si>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</si>
  <si>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</si>
  <si>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</si>
  <si>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</si>
  <si>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</si>
  <si>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</si>
  <si>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</si>
  <si>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</si>
  <si>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Вид бюджетной подпрограммы:</t>
  </si>
  <si>
    <t>Код и наименование бюджетной программы</t>
  </si>
  <si>
    <t>Показатели прямого результата:</t>
  </si>
  <si>
    <t>Расходы по бюджетной подпрограмме</t>
  </si>
  <si>
    <t>Итого расходы по бюджетной подпрограмме</t>
  </si>
  <si>
    <t>чел.</t>
  </si>
  <si>
    <t>Приложение 21</t>
  </si>
  <si>
    <t xml:space="preserve">к Инструкции по проведению </t>
  </si>
  <si>
    <t>бюджетного мониторинга,</t>
  </si>
  <si>
    <t>утвержденной</t>
  </si>
  <si>
    <t>приказом Министра финансов</t>
  </si>
  <si>
    <t>Республики Казахстан</t>
  </si>
  <si>
    <t>От 30 ноября 2016 года №629</t>
  </si>
  <si>
    <t xml:space="preserve">Отчетный период </t>
  </si>
  <si>
    <r>
      <t xml:space="preserve">в зависимости от уровня государственного управления </t>
    </r>
    <r>
      <rPr>
        <b/>
        <sz val="12"/>
        <color theme="1"/>
        <rFont val="Times New Roman"/>
        <family val="1"/>
        <charset val="204"/>
      </rPr>
      <t>районный (городской)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</si>
  <si>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>текущая</t>
    </r>
  </si>
  <si>
    <t>Получатели услуг инватакси</t>
  </si>
  <si>
    <t xml:space="preserve">Конечный результат бюджетной программы: </t>
  </si>
  <si>
    <r>
      <t xml:space="preserve">в зависимости от содержания: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государственный функций, полномочий и оказание вытекающих из них государственных услуг</t>
    </r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</si>
  <si>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>Индивидуальная бюджетная программа</t>
    </r>
  </si>
  <si>
    <t>ГУ "Отдел строительства Илийского района "</t>
  </si>
  <si>
    <t>034 « За счет кредитов из областного бюджета из средств внутренних займов»</t>
  </si>
  <si>
    <r>
      <t xml:space="preserve">в зависимости от содержания: </t>
    </r>
    <r>
      <rPr>
        <b/>
        <sz val="12"/>
        <color theme="1"/>
        <rFont val="Times New Roman"/>
        <family val="1"/>
        <charset val="204"/>
      </rPr>
      <t>Проектирование и (или) строительство, реконструкция жилья коммунального жилищного фонда.</t>
    </r>
  </si>
  <si>
    <t xml:space="preserve">А.Шойынжанова </t>
  </si>
  <si>
    <t>работа</t>
  </si>
  <si>
    <t>4671002  ГУ "Отдел строительства Илийского района "</t>
  </si>
  <si>
    <t>004 «Проектирование, развитие, обустройство и (или) приобретение инженерно-коммуникационной инфраструктуры»</t>
  </si>
  <si>
    <r>
      <t xml:space="preserve">Описание бюджетной подпрограммы:  </t>
    </r>
    <r>
      <rPr>
        <b/>
        <u/>
        <sz val="12"/>
        <color theme="1"/>
        <rFont val="Times New Roman"/>
        <family val="1"/>
        <charset val="204"/>
      </rPr>
      <t xml:space="preserve"> Проектирование и (или) строительство, реконструкция жилья коммунального жилищного фонда.</t>
    </r>
  </si>
  <si>
    <r>
      <t xml:space="preserve">Описание бюджетной подпрограммы:  </t>
    </r>
    <r>
      <rPr>
        <b/>
        <u/>
        <sz val="12"/>
        <color theme="1"/>
        <rFont val="Times New Roman"/>
        <family val="1"/>
        <charset val="204"/>
      </rPr>
      <t>Проектирование и (или) строительство, реконструкция жилья коммунального жилищного фонда.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</si>
  <si>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Своевременное строительство и подведение инженерно-коммуникационной инфраструктуры (инженерные сети, сети электро-, тепло-, водоснабжения) к объектам жилищного строительства, к населенным пунктам, к объектам образования в рамках программы "Развитие регионов-2020".</t>
    </r>
  </si>
  <si>
    <r>
      <t xml:space="preserve">Описание бюджетной программы: 004 - </t>
    </r>
    <r>
      <rPr>
        <b/>
        <u/>
        <sz val="12"/>
        <color theme="1"/>
        <rFont val="Times New Roman"/>
        <family val="1"/>
        <charset val="204"/>
      </rPr>
      <t>Проектирование, развитие и (или) обустройство инженерно-коммуникационной инфраструктуры.</t>
    </r>
  </si>
  <si>
    <t>467004 015 «Проектирование, развитие и (или) обустройство инженерно-коммуникационной инфраструктуры»</t>
  </si>
  <si>
    <t>Руководитель отдела</t>
  </si>
  <si>
    <t>Главный специалист</t>
  </si>
  <si>
    <t>за 2020 финансовый год</t>
  </si>
  <si>
    <t>028 « За счет средств из местного бюджета»</t>
  </si>
  <si>
    <t xml:space="preserve">Е.Туруспаев </t>
  </si>
  <si>
    <t>467004028 За счет трансфертов из областного бюджета</t>
  </si>
  <si>
    <t>467004015 За счет средств местного бюджета</t>
  </si>
</sst>
</file>

<file path=xl/styles.xml><?xml version="1.0" encoding="utf-8"?>
<styleSheet xmlns="http://schemas.openxmlformats.org/spreadsheetml/2006/main">
  <numFmts count="2">
    <numFmt numFmtId="165" formatCode="0.0"/>
    <numFmt numFmtId="166" formatCode="0.0%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165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view="pageBreakPreview" topLeftCell="A13" zoomScale="75" zoomScaleSheetLayoutView="75" workbookViewId="0">
      <selection activeCell="A5" sqref="A5"/>
    </sheetView>
  </sheetViews>
  <sheetFormatPr defaultColWidth="9.140625" defaultRowHeight="18.75"/>
  <cols>
    <col min="1" max="1" width="34.140625" style="1" customWidth="1"/>
    <col min="2" max="2" width="13.8554687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37.28515625" style="1" customWidth="1"/>
    <col min="7" max="7" width="33.28515625" style="1" customWidth="1"/>
    <col min="8" max="16384" width="9.140625" style="1"/>
  </cols>
  <sheetData>
    <row r="1" spans="1:7" s="2" customFormat="1" ht="15.75" customHeight="1">
      <c r="A1" s="1"/>
      <c r="B1" s="1"/>
      <c r="C1" s="1"/>
      <c r="D1" s="1"/>
      <c r="E1" s="1"/>
      <c r="F1" s="41" t="s">
        <v>27</v>
      </c>
      <c r="G1" s="42"/>
    </row>
    <row r="2" spans="1:7" s="9" customFormat="1" ht="12.75" customHeight="1">
      <c r="A2" s="1"/>
      <c r="B2" s="1"/>
      <c r="C2" s="1"/>
      <c r="D2" s="1"/>
      <c r="E2" s="1"/>
      <c r="F2" s="41" t="s">
        <v>28</v>
      </c>
      <c r="G2" s="42"/>
    </row>
    <row r="3" spans="1:7" s="3" customFormat="1" ht="12.75" customHeight="1">
      <c r="A3" s="1"/>
      <c r="B3" s="1"/>
      <c r="C3" s="1"/>
      <c r="D3" s="1"/>
      <c r="E3" s="1"/>
      <c r="F3" s="41" t="s">
        <v>29</v>
      </c>
      <c r="G3" s="42"/>
    </row>
    <row r="4" spans="1:7" s="2" customFormat="1" ht="12.75" customHeight="1">
      <c r="A4" s="1"/>
      <c r="B4" s="1"/>
      <c r="C4" s="1"/>
      <c r="D4" s="1"/>
      <c r="E4" s="1"/>
      <c r="F4" s="41" t="s">
        <v>30</v>
      </c>
      <c r="G4" s="42"/>
    </row>
    <row r="5" spans="1:7" s="2" customFormat="1" ht="15.75" customHeight="1">
      <c r="A5" s="1"/>
      <c r="B5" s="1"/>
      <c r="C5" s="1"/>
      <c r="D5" s="1"/>
      <c r="E5" s="1"/>
      <c r="F5" s="41" t="s">
        <v>31</v>
      </c>
      <c r="G5" s="42"/>
    </row>
    <row r="6" spans="1:7" s="2" customFormat="1" ht="13.5" customHeight="1">
      <c r="A6" s="1"/>
      <c r="B6" s="1"/>
      <c r="C6" s="1"/>
      <c r="D6" s="1"/>
      <c r="E6" s="1"/>
      <c r="F6" s="41" t="s">
        <v>32</v>
      </c>
      <c r="G6" s="42"/>
    </row>
    <row r="7" spans="1:7" s="2" customFormat="1" ht="15.75" customHeight="1">
      <c r="A7" s="1"/>
      <c r="B7" s="1"/>
      <c r="C7" s="1"/>
      <c r="D7" s="1"/>
      <c r="E7" s="1"/>
      <c r="F7" s="41" t="s">
        <v>33</v>
      </c>
      <c r="G7" s="42"/>
    </row>
    <row r="8" spans="1:7" ht="23.25" customHeight="1">
      <c r="A8" s="52" t="s">
        <v>6</v>
      </c>
      <c r="B8" s="52"/>
      <c r="C8" s="52"/>
      <c r="D8" s="52"/>
      <c r="E8" s="52"/>
      <c r="F8" s="52"/>
      <c r="G8" s="52"/>
    </row>
    <row r="9" spans="1:7" s="2" customFormat="1" ht="16.5" customHeight="1">
      <c r="A9" s="56"/>
      <c r="B9" s="56"/>
      <c r="C9" s="56"/>
      <c r="D9" s="56"/>
      <c r="E9" s="56"/>
      <c r="F9" s="56"/>
      <c r="G9" s="56"/>
    </row>
    <row r="10" spans="1:7" s="2" customFormat="1" ht="15" customHeight="1">
      <c r="A10" s="13" t="s">
        <v>34</v>
      </c>
      <c r="B10" s="18"/>
      <c r="C10" s="18" t="s">
        <v>55</v>
      </c>
      <c r="D10" s="18"/>
      <c r="E10" s="18"/>
      <c r="F10" s="18"/>
      <c r="G10" s="18"/>
    </row>
    <row r="11" spans="1:7" s="2" customFormat="1" ht="15" customHeight="1">
      <c r="A11" s="3" t="s">
        <v>7</v>
      </c>
      <c r="B11" s="3"/>
      <c r="C11" s="11" t="s">
        <v>8</v>
      </c>
      <c r="D11" s="11"/>
      <c r="E11" s="11"/>
      <c r="F11" s="11"/>
      <c r="G11" s="3"/>
    </row>
    <row r="12" spans="1:7" s="2" customFormat="1" ht="14.25" customHeight="1">
      <c r="A12" s="10" t="s">
        <v>9</v>
      </c>
      <c r="C12" s="9" t="s">
        <v>41</v>
      </c>
      <c r="D12" s="9"/>
      <c r="E12" s="9"/>
      <c r="F12" s="9"/>
    </row>
    <row r="13" spans="1:7" s="2" customFormat="1" ht="18.75" customHeight="1">
      <c r="A13" s="10" t="s">
        <v>10</v>
      </c>
      <c r="C13" s="12" t="s">
        <v>11</v>
      </c>
      <c r="D13" s="9"/>
      <c r="E13" s="9"/>
      <c r="F13" s="9"/>
    </row>
    <row r="14" spans="1:7" s="2" customFormat="1" ht="18.75" customHeight="1">
      <c r="A14" s="10" t="s">
        <v>12</v>
      </c>
      <c r="C14" s="9" t="s">
        <v>13</v>
      </c>
      <c r="D14" s="9"/>
      <c r="E14" s="9"/>
      <c r="F14" s="9"/>
      <c r="G14" s="9"/>
    </row>
    <row r="15" spans="1:7" s="2" customFormat="1" ht="18.75" customHeight="1">
      <c r="A15" s="10" t="s">
        <v>14</v>
      </c>
      <c r="C15" s="9" t="s">
        <v>15</v>
      </c>
      <c r="D15" s="9"/>
      <c r="E15" s="9"/>
      <c r="F15" s="9"/>
      <c r="G15" s="9"/>
    </row>
    <row r="16" spans="1:7" s="2" customFormat="1" ht="14.25" customHeight="1">
      <c r="A16" s="1"/>
      <c r="B16" s="1"/>
      <c r="C16" s="1"/>
      <c r="D16" s="1"/>
      <c r="E16" s="1"/>
      <c r="F16" s="1"/>
      <c r="G16" s="1"/>
    </row>
    <row r="17" spans="1:8" s="2" customFormat="1" ht="18.75" customHeight="1">
      <c r="A17" s="53" t="s">
        <v>0</v>
      </c>
      <c r="B17" s="53"/>
      <c r="C17" s="53"/>
      <c r="D17" s="53"/>
      <c r="E17" s="53"/>
      <c r="F17" s="53"/>
      <c r="G17" s="53"/>
    </row>
    <row r="18" spans="1:8" s="2" customFormat="1" ht="15" customHeight="1">
      <c r="A18" s="54" t="s">
        <v>46</v>
      </c>
      <c r="B18" s="54"/>
      <c r="C18" s="54"/>
      <c r="D18" s="54"/>
      <c r="E18" s="54"/>
      <c r="F18" s="54"/>
      <c r="G18" s="54"/>
    </row>
    <row r="19" spans="1:8" s="2" customFormat="1" ht="18.75" customHeight="1">
      <c r="A19" s="53" t="s">
        <v>22</v>
      </c>
      <c r="B19" s="53"/>
      <c r="C19" s="53"/>
      <c r="D19" s="53"/>
      <c r="E19" s="53"/>
      <c r="F19" s="53"/>
      <c r="G19" s="53"/>
    </row>
    <row r="20" spans="1:8" s="2" customFormat="1" ht="18.75" customHeight="1">
      <c r="A20" s="55" t="s">
        <v>47</v>
      </c>
      <c r="B20" s="55"/>
      <c r="C20" s="55"/>
      <c r="D20" s="55"/>
      <c r="E20" s="55"/>
      <c r="F20" s="55"/>
      <c r="G20" s="55"/>
    </row>
    <row r="21" spans="1:8" s="2" customFormat="1" ht="19.5" customHeight="1">
      <c r="A21" s="13" t="s">
        <v>1</v>
      </c>
    </row>
    <row r="22" spans="1:8" ht="15.75" customHeight="1">
      <c r="A22" s="13" t="s">
        <v>35</v>
      </c>
      <c r="B22" s="2"/>
      <c r="C22" s="2"/>
      <c r="D22" s="9"/>
      <c r="E22" s="2"/>
      <c r="F22" s="2"/>
      <c r="G22" s="2"/>
    </row>
    <row r="23" spans="1:8" ht="18.75" customHeight="1">
      <c r="A23" s="51" t="s">
        <v>39</v>
      </c>
      <c r="B23" s="51"/>
      <c r="C23" s="51"/>
      <c r="D23" s="51"/>
      <c r="E23" s="51"/>
      <c r="F23" s="51"/>
      <c r="G23" s="51"/>
    </row>
    <row r="24" spans="1:8" ht="22.5" customHeight="1">
      <c r="A24" s="13" t="s">
        <v>40</v>
      </c>
      <c r="B24" s="2"/>
      <c r="C24" s="2"/>
      <c r="D24" s="2"/>
      <c r="E24" s="2"/>
      <c r="F24" s="2"/>
      <c r="G24" s="2"/>
    </row>
    <row r="25" spans="1:8" ht="17.25" customHeight="1">
      <c r="A25" s="13" t="s">
        <v>36</v>
      </c>
      <c r="B25" s="2"/>
      <c r="C25" s="2"/>
      <c r="D25" s="2"/>
      <c r="E25" s="2"/>
      <c r="F25" s="2"/>
      <c r="G25" s="2"/>
      <c r="H25" s="50"/>
    </row>
    <row r="26" spans="1:8" ht="52.5" customHeight="1">
      <c r="A26" s="51" t="s">
        <v>50</v>
      </c>
      <c r="B26" s="51"/>
      <c r="C26" s="51"/>
      <c r="D26" s="51"/>
      <c r="E26" s="51"/>
      <c r="F26" s="51"/>
      <c r="G26" s="51"/>
      <c r="H26" s="50"/>
    </row>
    <row r="27" spans="1:8" ht="37.5" customHeight="1">
      <c r="A27" s="51" t="s">
        <v>51</v>
      </c>
      <c r="B27" s="51"/>
      <c r="C27" s="51"/>
      <c r="D27" s="51"/>
      <c r="E27" s="51"/>
      <c r="F27" s="51"/>
      <c r="G27" s="51"/>
    </row>
    <row r="28" spans="1:8" ht="94.5" customHeight="1">
      <c r="A28" s="32" t="s">
        <v>2</v>
      </c>
      <c r="B28" s="32" t="s">
        <v>3</v>
      </c>
      <c r="C28" s="32" t="s">
        <v>16</v>
      </c>
      <c r="D28" s="32" t="s">
        <v>17</v>
      </c>
      <c r="E28" s="32" t="s">
        <v>18</v>
      </c>
      <c r="F28" s="32" t="s">
        <v>19</v>
      </c>
      <c r="G28" s="32" t="s">
        <v>20</v>
      </c>
    </row>
    <row r="29" spans="1:8">
      <c r="A29" s="5">
        <v>1</v>
      </c>
      <c r="B29" s="5">
        <v>2</v>
      </c>
      <c r="C29" s="20">
        <v>3</v>
      </c>
      <c r="D29" s="20">
        <v>4</v>
      </c>
      <c r="E29" s="21">
        <v>5</v>
      </c>
      <c r="F29" s="21">
        <v>6</v>
      </c>
      <c r="G29" s="4">
        <v>7</v>
      </c>
    </row>
    <row r="30" spans="1:8" ht="69.75" customHeight="1">
      <c r="A30" s="6" t="s">
        <v>52</v>
      </c>
      <c r="B30" s="19" t="s">
        <v>4</v>
      </c>
      <c r="C30" s="22">
        <v>244066</v>
      </c>
      <c r="D30" s="39">
        <v>243766.19</v>
      </c>
      <c r="E30" s="29">
        <f>D30-C30</f>
        <v>-299.80999999999767</v>
      </c>
      <c r="F30" s="26">
        <f>D30/C30*100%</f>
        <v>0.99877160276318699</v>
      </c>
      <c r="G30" s="23"/>
    </row>
    <row r="31" spans="1:8" ht="54.75" customHeight="1">
      <c r="A31" s="8" t="s">
        <v>5</v>
      </c>
      <c r="B31" s="19" t="s">
        <v>4</v>
      </c>
      <c r="C31" s="22">
        <v>244066</v>
      </c>
      <c r="D31" s="39">
        <v>243766.19</v>
      </c>
      <c r="E31" s="29">
        <f>D31-C31</f>
        <v>-299.80999999999767</v>
      </c>
      <c r="F31" s="26">
        <f>F30</f>
        <v>0.99877160276318699</v>
      </c>
      <c r="G31" s="24"/>
    </row>
    <row r="32" spans="1:8" ht="48.75" customHeight="1">
      <c r="A32" s="36" t="s">
        <v>38</v>
      </c>
      <c r="B32" s="19" t="s">
        <v>45</v>
      </c>
      <c r="C32" s="37">
        <v>8</v>
      </c>
      <c r="D32" s="37">
        <v>8</v>
      </c>
      <c r="E32" s="37">
        <v>0</v>
      </c>
      <c r="F32" s="26">
        <f>D32/C32*100%</f>
        <v>1</v>
      </c>
      <c r="G32" s="44"/>
    </row>
    <row r="33" spans="1:7" ht="29.25" customHeight="1">
      <c r="A33" s="13" t="s">
        <v>21</v>
      </c>
      <c r="B33" s="38" t="s">
        <v>56</v>
      </c>
      <c r="C33" s="15"/>
      <c r="D33" s="15"/>
      <c r="E33" s="15"/>
      <c r="F33" s="16"/>
      <c r="G33" s="16"/>
    </row>
    <row r="34" spans="1:7" ht="29.25" customHeight="1">
      <c r="A34" s="51" t="s">
        <v>43</v>
      </c>
      <c r="B34" s="51"/>
      <c r="C34" s="51"/>
      <c r="D34" s="51"/>
      <c r="E34" s="51"/>
      <c r="F34" s="51"/>
      <c r="G34" s="51"/>
    </row>
    <row r="35" spans="1:7" ht="29.25" customHeight="1">
      <c r="A35" s="13" t="s">
        <v>36</v>
      </c>
      <c r="B35" s="14"/>
      <c r="C35" s="15"/>
      <c r="D35" s="15"/>
      <c r="E35" s="15"/>
      <c r="F35" s="16"/>
      <c r="G35" s="16"/>
    </row>
    <row r="36" spans="1:7" ht="29.25" customHeight="1">
      <c r="A36" s="51" t="s">
        <v>48</v>
      </c>
      <c r="B36" s="51"/>
      <c r="C36" s="51"/>
      <c r="D36" s="51"/>
      <c r="E36" s="51"/>
      <c r="F36" s="51"/>
      <c r="G36" s="51"/>
    </row>
    <row r="37" spans="1:7" ht="69" customHeight="1">
      <c r="A37" s="32" t="s">
        <v>23</v>
      </c>
      <c r="B37" s="32" t="s">
        <v>3</v>
      </c>
      <c r="C37" s="32" t="s">
        <v>16</v>
      </c>
      <c r="D37" s="32" t="s">
        <v>17</v>
      </c>
      <c r="E37" s="32" t="s">
        <v>18</v>
      </c>
      <c r="F37" s="32" t="s">
        <v>19</v>
      </c>
      <c r="G37" s="32" t="s">
        <v>20</v>
      </c>
    </row>
    <row r="38" spans="1:7" ht="29.25" customHeight="1">
      <c r="A38" s="5">
        <v>1</v>
      </c>
      <c r="B38" s="5">
        <v>2</v>
      </c>
      <c r="C38" s="5">
        <v>3</v>
      </c>
      <c r="D38" s="5">
        <v>4</v>
      </c>
      <c r="E38" s="4">
        <v>5</v>
      </c>
      <c r="F38" s="4">
        <v>6</v>
      </c>
      <c r="G38" s="4">
        <v>7</v>
      </c>
    </row>
    <row r="39" spans="1:7" ht="29.25" customHeight="1">
      <c r="A39" s="35" t="s">
        <v>37</v>
      </c>
      <c r="B39" s="4" t="s">
        <v>26</v>
      </c>
      <c r="C39" s="7">
        <v>25</v>
      </c>
      <c r="D39" s="7">
        <v>25</v>
      </c>
      <c r="E39" s="7">
        <f>D39-C39</f>
        <v>0</v>
      </c>
      <c r="F39" s="27">
        <f>D39/C39*100%</f>
        <v>1</v>
      </c>
      <c r="G39" s="17"/>
    </row>
    <row r="40" spans="1:7" ht="53.25" customHeight="1">
      <c r="A40" s="32" t="s">
        <v>24</v>
      </c>
      <c r="B40" s="32" t="s">
        <v>3</v>
      </c>
      <c r="C40" s="32" t="s">
        <v>16</v>
      </c>
      <c r="D40" s="32" t="s">
        <v>17</v>
      </c>
      <c r="E40" s="32" t="s">
        <v>18</v>
      </c>
      <c r="F40" s="32" t="s">
        <v>19</v>
      </c>
      <c r="G40" s="32" t="s">
        <v>20</v>
      </c>
    </row>
    <row r="41" spans="1:7" ht="29.25" customHeight="1">
      <c r="A41" s="5">
        <v>1</v>
      </c>
      <c r="B41" s="5">
        <v>2</v>
      </c>
      <c r="C41" s="5">
        <v>3</v>
      </c>
      <c r="D41" s="5">
        <v>4</v>
      </c>
      <c r="E41" s="4">
        <v>5</v>
      </c>
      <c r="F41" s="4">
        <v>6</v>
      </c>
      <c r="G41" s="4">
        <v>7</v>
      </c>
    </row>
    <row r="42" spans="1:7" ht="42" customHeight="1">
      <c r="A42" s="6" t="s">
        <v>59</v>
      </c>
      <c r="B42" s="4" t="s">
        <v>4</v>
      </c>
      <c r="C42" s="7">
        <v>1000</v>
      </c>
      <c r="D42" s="7">
        <v>1000</v>
      </c>
      <c r="E42" s="39">
        <f>D42-C42</f>
        <v>0</v>
      </c>
      <c r="F42" s="25">
        <f>D42/C42*100%</f>
        <v>1</v>
      </c>
      <c r="G42" s="30"/>
    </row>
    <row r="43" spans="1:7" s="2" customFormat="1" ht="45" customHeight="1">
      <c r="A43" s="31" t="s">
        <v>25</v>
      </c>
      <c r="B43" s="32" t="s">
        <v>4</v>
      </c>
      <c r="C43" s="33">
        <f>C42</f>
        <v>1000</v>
      </c>
      <c r="D43" s="33">
        <f>D42</f>
        <v>1000</v>
      </c>
      <c r="E43" s="39">
        <f>E42</f>
        <v>0</v>
      </c>
      <c r="F43" s="34">
        <f>F42</f>
        <v>1</v>
      </c>
      <c r="G43" s="45"/>
    </row>
    <row r="44" spans="1:7" s="2" customFormat="1" ht="29.25" customHeight="1">
      <c r="A44" s="13" t="s">
        <v>21</v>
      </c>
      <c r="B44" s="38" t="s">
        <v>42</v>
      </c>
      <c r="C44" s="15"/>
      <c r="D44" s="15"/>
      <c r="E44" s="15"/>
      <c r="F44" s="16"/>
      <c r="G44" s="16"/>
    </row>
    <row r="45" spans="1:7" ht="29.25" customHeight="1">
      <c r="A45" s="51" t="s">
        <v>43</v>
      </c>
      <c r="B45" s="51"/>
      <c r="C45" s="51"/>
      <c r="D45" s="51"/>
      <c r="E45" s="51"/>
      <c r="F45" s="51"/>
      <c r="G45" s="51"/>
    </row>
    <row r="46" spans="1:7" ht="29.25" customHeight="1">
      <c r="A46" s="13" t="s">
        <v>36</v>
      </c>
      <c r="B46" s="14"/>
      <c r="C46" s="15"/>
      <c r="D46" s="15"/>
      <c r="E46" s="15"/>
      <c r="F46" s="16"/>
      <c r="G46" s="16"/>
    </row>
    <row r="47" spans="1:7" ht="29.25" customHeight="1">
      <c r="A47" s="51" t="s">
        <v>49</v>
      </c>
      <c r="B47" s="51"/>
      <c r="C47" s="51"/>
      <c r="D47" s="51"/>
      <c r="E47" s="51"/>
      <c r="F47" s="51"/>
      <c r="G47" s="51"/>
    </row>
    <row r="48" spans="1:7" ht="80.25" customHeight="1">
      <c r="A48" s="32" t="s">
        <v>23</v>
      </c>
      <c r="B48" s="32" t="s">
        <v>3</v>
      </c>
      <c r="C48" s="32" t="s">
        <v>16</v>
      </c>
      <c r="D48" s="32" t="s">
        <v>17</v>
      </c>
      <c r="E48" s="32" t="s">
        <v>18</v>
      </c>
      <c r="F48" s="32" t="s">
        <v>19</v>
      </c>
      <c r="G48" s="32" t="s">
        <v>20</v>
      </c>
    </row>
    <row r="49" spans="1:7" ht="29.25" customHeight="1">
      <c r="A49" s="5">
        <v>1</v>
      </c>
      <c r="B49" s="5">
        <v>2</v>
      </c>
      <c r="C49" s="5">
        <v>3</v>
      </c>
      <c r="D49" s="5">
        <v>4</v>
      </c>
      <c r="E49" s="4">
        <v>5</v>
      </c>
      <c r="F49" s="4">
        <v>6</v>
      </c>
      <c r="G49" s="4">
        <v>7</v>
      </c>
    </row>
    <row r="50" spans="1:7">
      <c r="A50" s="35" t="s">
        <v>37</v>
      </c>
      <c r="B50" s="4" t="s">
        <v>26</v>
      </c>
      <c r="C50" s="7">
        <v>25</v>
      </c>
      <c r="D50" s="7">
        <v>25</v>
      </c>
      <c r="E50" s="7">
        <f>D50-C50</f>
        <v>0</v>
      </c>
      <c r="F50" s="27">
        <f>D50/C50*100%</f>
        <v>1</v>
      </c>
      <c r="G50" s="17"/>
    </row>
    <row r="51" spans="1:7" ht="81" customHeight="1">
      <c r="A51" s="32" t="s">
        <v>24</v>
      </c>
      <c r="B51" s="32" t="s">
        <v>3</v>
      </c>
      <c r="C51" s="32" t="s">
        <v>16</v>
      </c>
      <c r="D51" s="32" t="s">
        <v>17</v>
      </c>
      <c r="E51" s="32" t="s">
        <v>18</v>
      </c>
      <c r="F51" s="32" t="s">
        <v>19</v>
      </c>
      <c r="G51" s="32" t="s">
        <v>20</v>
      </c>
    </row>
    <row r="52" spans="1:7">
      <c r="A52" s="5">
        <v>1</v>
      </c>
      <c r="B52" s="5">
        <v>2</v>
      </c>
      <c r="C52" s="5">
        <v>3</v>
      </c>
      <c r="D52" s="5">
        <v>4</v>
      </c>
      <c r="E52" s="4">
        <v>5</v>
      </c>
      <c r="F52" s="4">
        <v>6</v>
      </c>
      <c r="G52" s="4">
        <v>7</v>
      </c>
    </row>
    <row r="53" spans="1:7" ht="38.25" customHeight="1">
      <c r="A53" s="6" t="s">
        <v>58</v>
      </c>
      <c r="B53" s="4" t="s">
        <v>4</v>
      </c>
      <c r="C53" s="7">
        <v>243066</v>
      </c>
      <c r="D53" s="39">
        <v>242766.19</v>
      </c>
      <c r="E53" s="29">
        <f>D53-C53</f>
        <v>-299.80999999999767</v>
      </c>
      <c r="F53" s="25">
        <f>D53/C53*100%</f>
        <v>0.99876654900315143</v>
      </c>
      <c r="G53" s="30"/>
    </row>
    <row r="54" spans="1:7" ht="43.5" customHeight="1">
      <c r="A54" s="31" t="s">
        <v>25</v>
      </c>
      <c r="B54" s="32" t="s">
        <v>4</v>
      </c>
      <c r="C54" s="33">
        <f>C53</f>
        <v>243066</v>
      </c>
      <c r="D54" s="49">
        <f>D53</f>
        <v>242766.19</v>
      </c>
      <c r="E54" s="29">
        <f>D54-C54</f>
        <v>-299.80999999999767</v>
      </c>
      <c r="F54" s="34">
        <f>F53</f>
        <v>0.99876654900315143</v>
      </c>
      <c r="G54" s="33"/>
    </row>
    <row r="57" spans="1:7">
      <c r="A57" s="43" t="s">
        <v>53</v>
      </c>
      <c r="B57" s="43"/>
      <c r="C57" s="40"/>
      <c r="D57" s="40"/>
      <c r="E57" s="46"/>
      <c r="F57" s="47"/>
      <c r="G57" s="48" t="s">
        <v>57</v>
      </c>
    </row>
    <row r="58" spans="1:7">
      <c r="A58" s="9"/>
      <c r="B58" s="9"/>
      <c r="C58" s="9"/>
      <c r="D58" s="9"/>
      <c r="E58" s="9"/>
      <c r="F58" s="2"/>
      <c r="G58" s="9"/>
    </row>
    <row r="59" spans="1:7">
      <c r="A59" s="28" t="s">
        <v>54</v>
      </c>
      <c r="G59" s="9" t="s">
        <v>44</v>
      </c>
    </row>
  </sheetData>
  <mergeCells count="14">
    <mergeCell ref="A9:G9"/>
    <mergeCell ref="A8:G8"/>
    <mergeCell ref="A19:G19"/>
    <mergeCell ref="A20:G20"/>
    <mergeCell ref="A27:G27"/>
    <mergeCell ref="A45:G45"/>
    <mergeCell ref="A47:G47"/>
    <mergeCell ref="H25:H26"/>
    <mergeCell ref="A17:G17"/>
    <mergeCell ref="A18:G18"/>
    <mergeCell ref="A23:G23"/>
    <mergeCell ref="A26:G26"/>
    <mergeCell ref="A34:G34"/>
    <mergeCell ref="A36:G36"/>
  </mergeCells>
  <printOptions horizontalCentered="1"/>
  <pageMargins left="0.19685039370078741" right="3.937007874015748E-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004</vt:lpstr>
      <vt:lpstr>'004'!Область_печати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2020-12-30T11:26:52Z</dcterms:modified>
</cp:coreProperties>
</file>