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codeName="ЭтаКнига" defaultThemeVersion="124226"/>
  <bookViews>
    <workbookView xWindow="120" yWindow="120" windowWidth="9720" windowHeight="7320" activeTab="1"/>
  </bookViews>
  <sheets>
    <sheet name="001" sheetId="1" r:id="rId1"/>
    <sheet name="003" sheetId="10" r:id="rId2"/>
    <sheet name="006" sheetId="11" r:id="rId3"/>
  </sheets>
  <definedNames>
    <definedName name="_xlnm.Print_Area" localSheetId="0">'001'!$A$1:$G$63</definedName>
    <definedName name="_xlnm.Print_Area" localSheetId="1">'003'!$A$1:$H$41</definedName>
    <definedName name="_xlnm.Print_Area" localSheetId="2">'006'!$A$1:$G$77</definedName>
  </definedNames>
  <calcPr calcId="114210"/>
</workbook>
</file>

<file path=xl/calcChain.xml><?xml version="1.0" encoding="utf-8"?>
<calcChain xmlns="http://schemas.openxmlformats.org/spreadsheetml/2006/main">
  <c r="E40" i="1"/>
  <c r="E62"/>
  <c r="F52"/>
  <c r="G52"/>
  <c r="E52"/>
  <c r="C52"/>
  <c r="C57" i="11"/>
  <c r="C56"/>
  <c r="D52" i="1"/>
  <c r="G41"/>
  <c r="F41"/>
  <c r="E41"/>
  <c r="D41"/>
  <c r="C41"/>
  <c r="D49" i="11"/>
  <c r="C49"/>
  <c r="C37"/>
  <c r="D37"/>
  <c r="E37"/>
  <c r="E49"/>
  <c r="G63" i="1"/>
  <c r="D63"/>
  <c r="E63"/>
  <c r="F63"/>
  <c r="D35" i="10"/>
  <c r="E35"/>
  <c r="F35"/>
  <c r="G35"/>
  <c r="H35"/>
  <c r="C63" i="1"/>
</calcChain>
</file>

<file path=xl/sharedStrings.xml><?xml version="1.0" encoding="utf-8"?>
<sst xmlns="http://schemas.openxmlformats.org/spreadsheetml/2006/main" count="243" uniqueCount="126">
  <si>
    <t>мазмұнына байланысты</t>
  </si>
  <si>
    <t>252 001 015  "Жергілікті бюджет қаражаты есебiнен"</t>
  </si>
  <si>
    <t>Белгілі тұратын жері және құжаттары жоқ адамдар саны</t>
  </si>
  <si>
    <t xml:space="preserve">Әкімшілік тәртіппен тұтқындалған ұстаудағы адамдар саны </t>
  </si>
  <si>
    <t>Қызметтік иттердің саны</t>
  </si>
  <si>
    <t>бас</t>
  </si>
  <si>
    <t xml:space="preserve">                         БЮДЖЕТТІК БАҒДАРЛАМА</t>
  </si>
  <si>
    <t>міндетті сақтандыруы туралы» 01.07.2003 ж. №446 Заңы,"Күдіктілерді, айыпталушыларды, сотталғандарды және қылмыстық-атқару жүйесі мекемелеріндегі балалар үйлеріндегі балаларды тамақтандырудың және материалдық-тұрмыстық қамтамасыз етудің заттай нормаларын және сотталғандардың  киім нысандары үлгілерін, сондай-ақ Қамауға алу немесе бас бостандығынан айыру түріндегі жазаны өтеуден босатылатын адамдардың тұрғылықты жеріне немесе жұмысына жету үшін ақысыз жол жүрумен, тамақпен немесе ақшамен қамтамасыз ету қағидаларын бекіту туралы" Қазақстан Республикасы Үкіметінің 2014 жылғы 28 қарашадағы № 1255 қаулысы (№ 1 заттай нормасы), «Бас бостандығы шектелген, сондай-ақ, жазасын сот үкімі бойынша бас бостандығын айыру орындарында</t>
  </si>
  <si>
    <t xml:space="preserve">Қоғамдық тәртіпті сақтау және қоғамдық қауіпсіздікті қамтамасыз ету. Құқық бұзушылықтар профилактикасы. Қазақстан Республикасы Ішкі істер органдары қызметтерінде кадрды бекіту және ұжымда тұрақты кәсіби ортаны құру. </t>
  </si>
  <si>
    <t>Ағымдағы / даму</t>
  </si>
  <si>
    <t>Бюджеттік бағдарламаларды</t>
  </si>
  <si>
    <t>әзірлеу және бекіту қағидалары</t>
  </si>
  <si>
    <t>және олардың мазмұнына қойылатын</t>
  </si>
  <si>
    <t>талаптардың 2-қосымшасы</t>
  </si>
  <si>
    <t>нысан</t>
  </si>
  <si>
    <t xml:space="preserve"> 252 Облыстық бюджеттен қаржыландырылатын атқарушы ішкі істер органы</t>
  </si>
  <si>
    <t xml:space="preserve">Бюджеттік бағдарламаның коды және атауы  </t>
  </si>
  <si>
    <r>
      <rPr>
        <b/>
        <sz val="14"/>
        <rFont val="Times New Roman"/>
        <family val="1"/>
        <charset val="204"/>
      </rPr>
      <t xml:space="preserve">Бюджеттік бағдарламаның басшысы  </t>
    </r>
    <r>
      <rPr>
        <sz val="14"/>
        <rFont val="Times New Roman"/>
        <family val="1"/>
        <charset val="204"/>
      </rPr>
      <t xml:space="preserve">  </t>
    </r>
  </si>
  <si>
    <t>Бюджеттік бағдарламаның нормативтік құқықтық негізі</t>
  </si>
  <si>
    <r>
      <rPr>
        <b/>
        <sz val="14"/>
        <rFont val="Times New Roman"/>
        <family val="1"/>
        <charset val="204"/>
      </rPr>
      <t>Бюджеттік бағдарламаның түрі</t>
    </r>
  </si>
  <si>
    <t>облыстық</t>
  </si>
  <si>
    <t xml:space="preserve">мемлекеттік басқару деңгейіне қарай </t>
  </si>
  <si>
    <t>жеке бюджеттік бағдарлама</t>
  </si>
  <si>
    <t>ағымдағы</t>
  </si>
  <si>
    <t>Ағымдағы / дамуы</t>
  </si>
  <si>
    <t>Бюджеттік бағдарламаның мақсаты</t>
  </si>
  <si>
    <t>Бюджеттік бағдарлама сипаттамасы (негіздемесі):</t>
  </si>
  <si>
    <t>Бюджеттік бағдарлама бойынша шығыстар, барлығы</t>
  </si>
  <si>
    <t>Бюджеттік бағдарлама бойынша шығыстар</t>
  </si>
  <si>
    <t>Өлшем бірлігі</t>
  </si>
  <si>
    <t>Жоспарлы кезең</t>
  </si>
  <si>
    <t>Бюджеттік қаражат көлемі</t>
  </si>
  <si>
    <t>Жалпы бюджеттік бағдарлама бойынша шығыстар</t>
  </si>
  <si>
    <t>Бюджеттік кіші бағдарламаның коды мен атауы</t>
  </si>
  <si>
    <t>Тікелей нәтиже  көрсеткіштері</t>
  </si>
  <si>
    <t>Бюджеттік кіші бағдарлама бойынша шығыстар</t>
  </si>
  <si>
    <t>Бюджеттік кіші бағдарлама түрі:</t>
  </si>
  <si>
    <t>Ағымдағы бюджеттік бағдарлама</t>
  </si>
  <si>
    <t>мың теңге</t>
  </si>
  <si>
    <t xml:space="preserve">252-001 "Облыс аумағында қоғамдық тәртіпті және қауіпсіздікті сақтауды қамтамасыз ету  саласындағы мемлекеттік саясатты іске асыру жөніндегі қызметтер "
</t>
  </si>
  <si>
    <t>адам</t>
  </si>
  <si>
    <t>Тікелей нәтиже көрсеткіші</t>
  </si>
  <si>
    <t>Аппараттың аттестатталған құрамын ұстау үшін мемлекеттік әкімшілік қызметкерлер, мемлекеттік қызметкерлер және штаттан тыс жұмыскерлері</t>
  </si>
  <si>
    <t>Жергілікті бюджет қаражаты есебiнен</t>
  </si>
  <si>
    <t>Жалпы бюджеттік кіші бағдарлама бойынша шығыстар</t>
  </si>
  <si>
    <t>Мемлекеттік функцияларды, өкілеттіктерді жүзеге асыру және олардан туындайтын мемлекеттік қызметтерді көрсету</t>
  </si>
  <si>
    <t>мазмұнына қарай:</t>
  </si>
  <si>
    <t>іске асыру түріне қарай:</t>
  </si>
  <si>
    <t>Бюджеттік бағдарламаның түпкілікті нәтижелері:</t>
  </si>
  <si>
    <t>№ ______бұйрығына</t>
  </si>
  <si>
    <t>Жөндеуге арналған жылқы бастарының саны</t>
  </si>
  <si>
    <t>дана</t>
  </si>
  <si>
    <t xml:space="preserve">«Қазақстан Республикасы ішкі істер органдары әскери қызметшілерінің, қызметкерлерінің және әкімшілік мемлекеттік қызметшілерінің бірыңғай еңбекақы төлеу жүйесі туралы» ҚР ІІМ-нің 22.09.2011 ж. №492 бұйрығы ( 1-27 қосымша), 2018 жылғы 16 наурыздағы №208 "Ішкі істер органдарының қызметкерлері мен әскери қызметшілеріне сыныптық біліктілігін беру, жоғарылату, растау, сақтау, төмендету және алып тастау қағидаларын бекіту туралы" ҚР ІІМ бұйрығы, Қазақстан Республикасының «Қазақстан Республикасындағы зейнетақымен қамсыздандыру туралы» 2013 жылғы 21 маусымдағы №105-V Заңы, "Салық және бюджетке төленетін басқа да міндетті төлемдер туралы" Қазақстан Республикасының 2017 жылғы 25 желтоқсандағы N 120-IV Кодексі (тарау 3, 55 б.;156 б, 1 т.), «Әлеуметтік төлемдерді есептеу ережесін бекіту туралы» ҚР Үкіметінің 2004 жылғы 21 маусымдағы №683 қаулысы (2 т., 9 т.т), "Азаматтық қызметшілерге, мемлекеттік бюджет қаражаты есебінен ұсталатын ұйымдардың кызметкерлеріне, қазыналық кәсіпорындардың қызметкерлеріне еңбекақы төлеу жүйесі туралы" Қазақстан Республикасы Үкіметінің 2015 жылғы 31 желтоқсандағы №1193 </t>
  </si>
  <si>
    <t>өтеудегі, арнайы мекемелерге орналастырылған азаматтарға медициналық көмек көрсету ережесін бекіту туралы» ҚР ӘМ-нің 06.05.2010 ж. №157, ҚР Денсаулық сақтау министрлігінің 18.05.2010 ж. №350 және ҚР ІІМ-нің  14.06.2010 ж. №272 бірлескен бұйрығы (1 қосымша),"Жанар-жағар май материалдары шығыстарының және автокөлікті күтіп ұстауға арналған шағыстардың нормаларын жариялау туралы" ҚР ІІМ-нің 28.08.2009 ж. №324 бұйрығы (2 басы, 1-4,10,12,13 кестелері; 3 басы, 14 кесте), «Қазақстан Республикасы ішкі істер  органдарының бөліністерін жиһазбен, қағазбен, инвентарьмен, құрал-жабдықпен, спорттық, шаруашылық мүлікпен және жабдықтармен қамтамасыз ету нормаларын жариялау туралы» ҚР ІІМ-нің 15.01.2018 ж. №25 бұйрығы (№ 1,2,3,7,10,12,13 заттай нормалары),</t>
  </si>
  <si>
    <t>қаулысы, "Қазақстан Республикасы Ішкі істер органдарының азаматтық қызметшілер лауазымдарының тізілімін бекіту туралы" Қазақстан Республикасы Ішкі істер министрінің 2015 жылғы 18 желтоқсандағы №1035 бұйрығы, "Мемлекеттік бюджет есебінен қамтылған барлық органдар үшін қызметкерлердің еңбегіне ақы төлеудің бірыңғай жүйесін бекіту туралы" Қазақстан Республикасы Үкіметінің 2017 жылғы 16 қазандағы №646қбп қаулысы, Қазақстан Республикасының «Көлік құралдары иелерінің азаматтық-құқықтық</t>
  </si>
  <si>
    <t>Бюджеттік бағдарламаның коды мен атауы</t>
  </si>
  <si>
    <t>003- Қоғамдық тәртіпті қорғауға қатысатын азаматтарды көтермелеу</t>
  </si>
  <si>
    <t>Бюджеттік бағдарлама басшысы</t>
  </si>
  <si>
    <t>Бюджеттік бағдарлама түрі:</t>
  </si>
  <si>
    <t>Мемлекеттік басқару деңгейіне қарай</t>
  </si>
  <si>
    <t>Мазмұнына қарай</t>
  </si>
  <si>
    <t>Мемлекеттік функция, құзыретін жүзеге асыру және одан шығатын мемлекеттік қызметтер көрсету</t>
  </si>
  <si>
    <t>Іске асыру түріне қарай</t>
  </si>
  <si>
    <t>Жеке бюджеттік бағдарлама</t>
  </si>
  <si>
    <t>Бюджеттік бағдарлама сипаттамасы (негіздемесі)</t>
  </si>
  <si>
    <t>Қоғамдық тәртіпті сақтауға қатысатын азаматтарды көтермелеу</t>
  </si>
  <si>
    <t>Қоғамдық тәртіпті қорғауға қатысатын азаматтарды көтермелеу</t>
  </si>
  <si>
    <t>Қоғамдық тәртіпті қорғауға қатысатын азаматтардың саны</t>
  </si>
  <si>
    <t>2-қосымша</t>
  </si>
  <si>
    <t>1-қосымша</t>
  </si>
  <si>
    <t xml:space="preserve">                                          БЮДЖЕТТІК БАҒДАРЛАМА</t>
  </si>
  <si>
    <t>БҚО ПД-ның</t>
  </si>
  <si>
    <t>3-қосымша</t>
  </si>
  <si>
    <t xml:space="preserve">                           БЮДЖЕТТІК БАҒДАРЛАМА</t>
  </si>
  <si>
    <t xml:space="preserve">252-006 "Мемлекеттік органның күрделі шығыстары"
</t>
  </si>
  <si>
    <t>Күрделі шығыстарды жүзеге асыру</t>
  </si>
  <si>
    <t>Ішкі істер органдары қызметкерлерінің қоғамдық тәртіпті сақтау және қоғамдық қауіпсіздікті қамтамасыз ету жөніндегі қызметтік міндеттерін орындауы үшін еңбек жағдайларын жасау.</t>
  </si>
  <si>
    <t>Ішкі істер органдарын көлік көлігімен, байланыс құралдарымен, арттехқарумен, компьютерлік және ұйымдастыру техникасымен қамтамасыз ету.</t>
  </si>
  <si>
    <t>мың.теңге</t>
  </si>
  <si>
    <t>252 006 015  "Жергілікті бюджет қаражаты есебiнен"</t>
  </si>
  <si>
    <t>Ішкі істер органдарын материалдық-техникалық жабдықтауға арналған негізгі құралдар алу</t>
  </si>
  <si>
    <t>Полиция департаментін материалдық-техникалық жабдықтармен қамтамасыз ету:</t>
  </si>
  <si>
    <t>бірлік</t>
  </si>
  <si>
    <t>жұмыс</t>
  </si>
  <si>
    <t>Батыс Қазақстан облысы Полиция департаменті бастығының орынбасары Серіков Абылайхан Серікұлы</t>
  </si>
  <si>
    <t>Бейнетіркегіштер</t>
  </si>
  <si>
    <t>Планшеттік компьютер саны</t>
  </si>
  <si>
    <t>Мобильді принтер саны</t>
  </si>
  <si>
    <t>Бейне деректерді өңдеу, сақтау және басқару бағдарламалық-аппараттық кешен</t>
  </si>
  <si>
    <t>Бейне тіркегіштері бар бейне деректерді зарядтау және жүктеуге арналған станция</t>
  </si>
  <si>
    <t>Әмбебап цифрлы кешен (планетарлық сканер және тігілген құжаттарды сканирлеу модулі)</t>
  </si>
  <si>
    <t>"Папилон" бояусыз дактилоскопиялау станциясы</t>
  </si>
  <si>
    <t>Жобалау-сметалық құжаттама әзірлеу әкімшілік ғимаратын күрделі жөндеу "Сырым аудандық полиция бөлімінің"</t>
  </si>
  <si>
    <t>Жобалау-сметалық құжаттама әзірлеу әкімшілік ғимаратын күрделі жөндеу "Қаратөбе аудандық полиция бөлімінің"</t>
  </si>
  <si>
    <t>Автокөлік</t>
  </si>
  <si>
    <t>Компьютерлер</t>
  </si>
  <si>
    <t>Жол қозғалысы ережелерін бұзуды автоматты түрде фотофиксациялаудың жылжымалы кешені</t>
  </si>
  <si>
    <t>Стационарлық ұтқыр полиция бекеті</t>
  </si>
  <si>
    <t>Көшеде және басқа да қоғамдық орындарда жасалатын құқық бұзушылықтардың уақтылы алдын алу және жолын кесу. Құқық бұзушылықтар профилактикасының тиімді жүйесін қалыптастыру. Ішкі істер органдары қызметкерлерінің жедел қызметін жұмыстағы ерекшеліктері мен кәсіби шеберліктерін арттыру.  Кәсіби кадр құрамын нығайту, әлеуметтік қорғалуын күшейту және қызмет өткерудің моральдық-психологиялық және дене-күш жағынан шарттарына сәйкестендіріп, ІІО қызметкерлеріне еңбекақы белгілеу.  Көшеде жасалған қылмыстардың үлес салмағы   2020 ж. - 16%, 10 000 тұрғынға шаққандағы қылмыстың деңгейі салмағы  2020 ж. - 165%</t>
  </si>
  <si>
    <t>Қылмысқа қарсы күрестің тиімділігін арттыру, халықтың құқық қорғау қызметі саласында жүргізіліп жатқан саясатқа деген сенімін қалыптастыру.</t>
  </si>
  <si>
    <t>Көшелер мен қоғамдық орындарда жасалатын қылмыстардың ашылуын арттыру</t>
  </si>
  <si>
    <t>Бекітілген сан шегінде аппаратты ұстау 1970 бірлік, оның ішінде: аттестатталған құрам 1576 бірлік, әкімшілік мемлекеттік қызметшілер 82 бірлік, азаматтық қызметшілер 90 бірлік және штаттан тыс қызметкерлер 222 бірлік, жанар-жағар май материалдарын сатып алуды қоса алғанда, көлік құралдарын ұстау, қызмет көрсету, ағымдағы жөндеу, сондай-ақ коммуналдық қызметтер мен байланыс қызметтерін төлеу шығындары.Белгілі тұрағы және құжаттары жоқ адамдарды уақытша ұстау және оларды әлеуметтік бейімдеу және оңалту, қаңғыбастыққа бейім адамдардың санын төмендету, Белгілі тұрағы және құжаттары жоқ адамдарды іріктеу, оларды қабылдау орындарына орналастыру бойынша рейдтер жүргізу - анықтау, тергеу органдарынан және соттан жасырынған, із-түзсіз жоғалған іздестірудегі адамдармен жеке басын анықтау, сәйкестендіру үшін таратушылар оларды медициналық куәландыруға жіберу.Әкімшілік тәртіппен қамауға алынған адамдарды ұстау. Қызметтік жануарларды ұстау саны: жылқы 23 бірлік, ит 28 бірлік.</t>
  </si>
  <si>
    <t xml:space="preserve">                 № ______бұйрығына</t>
  </si>
  <si>
    <t xml:space="preserve"> 2021-2023 жылдарға арналған</t>
  </si>
  <si>
    <t>2020 жылғы "____"____________</t>
  </si>
  <si>
    <t>Бекітілген сан шегінде аппаратты ұстау 1970 бірлік, оның ішінде: аттестатталған құрам 1576 бірлік, әкімшілік мемлекеттік қызметшілер 82 бірлік, азаматтық қызметшілер 90 бірлік және штаттан тыс қызметкерлер 222 бірлік, жанар-жағар май материалдарын сатып алуды қоса алғанда, көлік құралдарын ұстау, қызмет көрсету, ағымдағы жөндеу, сондай-ақ коммуналдық қызметтер мен байланыс қызметтерін төлеу шығындары.Белгілі тұрағы және құжаттары жоқ адамдарды уақытша ұстау және оларды әлеуметтік бейімдеу және оңалту, қаңғыбастыққа бейім адамдардың санын төмендету, Белгілі тұрағы және құжаттары жоқ адамдарды іріктеу, оларды қабылдау орындарына орналастыру бойынша рейдтер жүргізу - анықтау, тергеу органдарынан және соттан жасырынған, із-түзсіз жоғалған іздестірудегі адамдармен жеке басын анықтау, сәйкестендіру үшін таратушылар оларды медициналық куәландыруға жіберу.Әкімшілік тәртіппен қамауға алынған адамдарды ұстау. Қызметтік жануарларды ұстау саны: жылқы 25 бірлік, ит 30 бірлік.</t>
  </si>
  <si>
    <t xml:space="preserve">Есептік жыл 2019 жыл </t>
  </si>
  <si>
    <t>Ағымдағы жыл жоспары 2020 жыл</t>
  </si>
  <si>
    <t xml:space="preserve">           2021-2023 жылдарға арналған</t>
  </si>
  <si>
    <t>БҚО ПД бөлімшелерінің әкімшілік ғимараттарының қызметтік кабинеттерінде бейнебақылау жүйелерін сатып алу және орнату</t>
  </si>
  <si>
    <t>"Папилон" АДАЖ арналған жабдық"</t>
  </si>
  <si>
    <t>Аркалы металл детекторлар</t>
  </si>
  <si>
    <t>Автомобиль тіркеушісі</t>
  </si>
  <si>
    <t>Тасымалданатын ұқсас радиостанциялар</t>
  </si>
  <si>
    <t>Металл бөгегіш турникеттер</t>
  </si>
  <si>
    <t>Көп функциялы құрылғы</t>
  </si>
  <si>
    <t>Дабыл сөйлейтін құрылғы</t>
  </si>
  <si>
    <t>"Егоза" Спиральды тосқауыл</t>
  </si>
  <si>
    <t>қума метр</t>
  </si>
  <si>
    <t>Қаратөбе аудандық полиция бөлімі ғимаратын күрделі жөндеу</t>
  </si>
  <si>
    <t>Қазақстан Республикасы Үкіметінің 12.08.2000 ж. №1243 қаулысымен бекітілген қылмыстардың алдын алу және жолын кесуге ықпал ететін қоғамдық тәртіпті сақтауға қатысатын азаматтарды көтермелеу ережесі,  «2021-2023 жылдарға арналған облыстық бюджет туралы» облыстық мәслихатының 2020 жылғы 9 желтоқсандағы №40-2 шешімі</t>
  </si>
  <si>
    <t>«Қазақстан Республикасы ішкі істер органдарының бөліністерін байланыс құралдарымен, ұйымдастырушы техникамен, бағдарламалық қамтамасыз етумен, аппараттармен және ақпаратты бағдарламалық қорғау құралдарымен қамтудың  нормалары туралы» ҚР ІІМ-нің 30.04.2013 ж. №307 бұйрығы ( № 1-9 заттай нормалары), «Бюджет қаражатынан қаржыландырылатын ұйымдардың электр қуатын, жылу жүйесін, ыстық салқын су және басқа да коммуналдық қызметтерді пайдалану нормативтері туралы» Қазақстан Республикасы Үкіметінің 1998 жылғы 2 қарашадағы №1118 қаулысы (1-5 қосымша), «Мемлекеттік бюджет есебінен ұсталатын мемлекеттік мекемелердің қызметшілерін Қазақстан Республикасының аумағындағы қызметтік іссапарлары туралы ережені бекіту туралы» Қазақстан Республикасы Үкіметінің 2000 жылғы 22 қыркүйектегі №1428 қаулысы, "Құқық қорғау қызметі туралы"Қазақстан Республикасының 2011 жылғы 6 қаңтардағы № 380-IV Заңы (б. 69, т.1, т.4), Қазақстан Республикасы Үкіметінің 2011 жылғы 30 желтоқсандағы № 1665 Қаулысы "Қоғамдық тамақтану объектілеріне қойылатын санитариялық-эпидемиологиялық талаптар" санитариялық қағидаларын бекіту туралы", «2021-2023 жылдарға арналған облыстық бюджет туралы» облыстық мәслихатының 2020 жылғы 9 желтоқсандағы №40-2 шешімі</t>
  </si>
  <si>
    <t xml:space="preserve"> 2021- 2023 жылдарға </t>
  </si>
  <si>
    <t>«Қазақстан Республикасы ішкі істер органдарының бөліністерін байланыс құралдарымен, ұйымдастырушы техникамен, бағдарламалық қамтамасыз етумен, аппараттармен және ақпаратты бағдарламалық қорғау құралдарымен қамтудың  нормалары туралы» ҚР ІІМ-нің 30.04.2013 ж. №307 бұйрығы,"ҚР ішкі істер органдары қызметкерлерінің іс-әрекеттерін қылмыстық, әкімшілік құқық бұзушылықтарды жасау фактілерін және тіркеудің техникалық құралдарының заттай нормаларын бекіту туралы" ҚР ІІМ-нің 05.03.2018 ж №171,«2021-2023 жылдарға арналған облыстық бюджет туралы» облыстық мәслихатының 2020 жылғы 9 желтоқсандағы №40-2 шешімі</t>
  </si>
  <si>
    <t xml:space="preserve">                                    2020 жылғы "____"____________</t>
  </si>
  <si>
    <t>Ішкі істер органдары қызметкерлерінің еңбек жағдайларын қамтамасыз ету және оларды материалдық-техникалық базамен жарақтандыру. Автокөлікпен 80% - ға дейін, арттехқарумен 81%  дейін, компьютерлік және кеңсе жабдықтарымен 88,2%  дейін қамтамасыз етілуі.</t>
  </si>
</sst>
</file>

<file path=xl/styles.xml><?xml version="1.0" encoding="utf-8"?>
<styleSheet xmlns="http://schemas.openxmlformats.org/spreadsheetml/2006/main">
  <numFmts count="2">
    <numFmt numFmtId="164" formatCode="_(* #,##0.00_);_(* \(#,##0.00\);_(* &quot;-&quot;??_);_(@_)"/>
    <numFmt numFmtId="165" formatCode="#,##0.0_р_.;\-#,##0.0_р_."/>
  </numFmts>
  <fonts count="35">
    <font>
      <sz val="10"/>
      <name val="Arial"/>
    </font>
    <font>
      <sz val="11"/>
      <color indexed="8"/>
      <name val="Calibri"/>
      <family val="2"/>
      <charset val="204"/>
    </font>
    <font>
      <sz val="10"/>
      <name val="Arial"/>
    </font>
    <font>
      <sz val="12"/>
      <name val="Times New Roman"/>
      <family val="1"/>
      <charset val="204"/>
    </font>
    <font>
      <sz val="14"/>
      <name val="Times New Roman"/>
      <family val="1"/>
      <charset val="204"/>
    </font>
    <font>
      <b/>
      <sz val="12"/>
      <name val="Times New Roman"/>
      <family val="1"/>
      <charset val="204"/>
    </font>
    <font>
      <sz val="10"/>
      <name val="Times New Roman"/>
      <family val="1"/>
      <charset val="204"/>
    </font>
    <font>
      <b/>
      <u/>
      <sz val="14"/>
      <name val="Times New Roman"/>
      <family val="1"/>
      <charset val="204"/>
    </font>
    <font>
      <b/>
      <sz val="14"/>
      <name val="Times New Roman"/>
      <family val="1"/>
      <charset val="204"/>
    </font>
    <font>
      <b/>
      <sz val="13"/>
      <name val="Times New Roman"/>
      <family val="1"/>
      <charset val="204"/>
    </font>
    <font>
      <sz val="14"/>
      <color indexed="9"/>
      <name val="Times New Roman"/>
      <family val="1"/>
      <charset val="204"/>
    </font>
    <font>
      <b/>
      <sz val="18"/>
      <color indexed="56"/>
      <name val="Cambria"/>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17"/>
      <name val="Calibri"/>
      <family val="2"/>
      <charset val="204"/>
    </font>
    <font>
      <sz val="11"/>
      <color indexed="20"/>
      <name val="Calibri"/>
      <family val="2"/>
      <charset val="204"/>
    </font>
    <font>
      <sz val="11"/>
      <color indexed="60"/>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sz val="10"/>
      <name val="Arial"/>
      <family val="2"/>
      <charset val="204"/>
    </font>
    <font>
      <sz val="10"/>
      <name val="Arial Cyr"/>
      <charset val="204"/>
    </font>
    <font>
      <sz val="8"/>
      <name val="Arial Cyr"/>
      <charset val="204"/>
    </font>
    <font>
      <sz val="14"/>
      <name val="Arial Cyr"/>
      <charset val="204"/>
    </font>
    <font>
      <b/>
      <sz val="9"/>
      <name val="Times New Roman"/>
      <family val="1"/>
      <charset val="204"/>
    </font>
    <font>
      <sz val="12"/>
      <name val="Arial Cyr"/>
      <charset val="204"/>
    </font>
    <font>
      <sz val="10"/>
      <color indexed="10"/>
      <name val="Arial Cyr"/>
      <charset val="204"/>
    </font>
    <font>
      <sz val="14"/>
      <color indexed="8"/>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18" fillId="7" borderId="1" applyNumberFormat="0" applyAlignment="0" applyProtection="0"/>
    <xf numFmtId="0" fontId="19" fillId="20" borderId="8" applyNumberFormat="0" applyAlignment="0" applyProtection="0"/>
    <xf numFmtId="0" fontId="20" fillId="20" borderId="1" applyNumberFormat="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5" fillId="0" borderId="9" applyNumberFormat="0" applyFill="0" applyAlignment="0" applyProtection="0"/>
    <xf numFmtId="0" fontId="22" fillId="21" borderId="2" applyNumberFormat="0" applyAlignment="0" applyProtection="0"/>
    <xf numFmtId="0" fontId="11" fillId="0" borderId="0" applyNumberFormat="0" applyFill="0" applyBorder="0" applyAlignment="0" applyProtection="0"/>
    <xf numFmtId="0" fontId="17" fillId="22" borderId="0" applyNumberFormat="0" applyBorder="0" applyAlignment="0" applyProtection="0"/>
    <xf numFmtId="0" fontId="28" fillId="0" borderId="0"/>
    <xf numFmtId="0" fontId="16" fillId="3" borderId="0" applyNumberFormat="0" applyBorder="0" applyAlignment="0" applyProtection="0"/>
    <xf numFmtId="0" fontId="24" fillId="0" borderId="0" applyNumberFormat="0" applyFill="0" applyBorder="0" applyAlignment="0" applyProtection="0"/>
    <xf numFmtId="0" fontId="27" fillId="23" borderId="7" applyNumberFormat="0" applyFont="0" applyAlignment="0" applyProtection="0"/>
    <xf numFmtId="0" fontId="21" fillId="0" borderId="6" applyNumberFormat="0" applyFill="0" applyAlignment="0" applyProtection="0"/>
    <xf numFmtId="0" fontId="23" fillId="0" borderId="0" applyNumberFormat="0" applyFill="0" applyBorder="0" applyAlignment="0" applyProtection="0"/>
    <xf numFmtId="164" fontId="2" fillId="0" borderId="0" applyFont="0" applyFill="0" applyBorder="0" applyAlignment="0" applyProtection="0"/>
    <xf numFmtId="0" fontId="15" fillId="4" borderId="0" applyNumberFormat="0" applyBorder="0" applyAlignment="0" applyProtection="0"/>
  </cellStyleXfs>
  <cellXfs count="180">
    <xf numFmtId="0" fontId="0" fillId="0" borderId="0" xfId="0"/>
    <xf numFmtId="0" fontId="3" fillId="0" borderId="0" xfId="0" applyFont="1"/>
    <xf numFmtId="0" fontId="4" fillId="0" borderId="0" xfId="0" applyFont="1"/>
    <xf numFmtId="0" fontId="6" fillId="0" borderId="0" xfId="0" applyFont="1"/>
    <xf numFmtId="0" fontId="8" fillId="0" borderId="0" xfId="0" applyFont="1" applyAlignment="1"/>
    <xf numFmtId="0" fontId="4" fillId="0" borderId="0" xfId="0" applyFont="1" applyBorder="1" applyAlignment="1">
      <alignment vertical="top" wrapText="1"/>
    </xf>
    <xf numFmtId="0" fontId="4" fillId="0" borderId="0" xfId="0" applyFont="1" applyAlignment="1">
      <alignment vertical="top" wrapText="1"/>
    </xf>
    <xf numFmtId="0" fontId="4"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165" fontId="8" fillId="0" borderId="10" xfId="42" applyNumberFormat="1" applyFont="1" applyFill="1" applyBorder="1" applyAlignment="1">
      <alignment horizontal="center" vertical="center"/>
    </xf>
    <xf numFmtId="0" fontId="8"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vertical="top" wrapText="1"/>
    </xf>
    <xf numFmtId="0" fontId="3" fillId="0" borderId="0" xfId="0" applyFont="1" applyAlignment="1"/>
    <xf numFmtId="0" fontId="0" fillId="0" borderId="0" xfId="0" applyFill="1"/>
    <xf numFmtId="0" fontId="10" fillId="0" borderId="0" xfId="0" applyFont="1" applyFill="1" applyBorder="1" applyAlignment="1">
      <alignment horizontal="center" vertical="center" wrapText="1"/>
    </xf>
    <xf numFmtId="0" fontId="3" fillId="0" borderId="0" xfId="0" applyFont="1" applyFill="1"/>
    <xf numFmtId="0" fontId="4" fillId="0" borderId="0" xfId="0" applyFont="1" applyFill="1"/>
    <xf numFmtId="0" fontId="8" fillId="0" borderId="0" xfId="0" applyFont="1" applyFill="1" applyAlignment="1">
      <alignment horizontal="center"/>
    </xf>
    <xf numFmtId="0" fontId="8" fillId="0" borderId="0" xfId="0" applyFont="1" applyFill="1" applyAlignment="1"/>
    <xf numFmtId="0" fontId="5" fillId="0" borderId="0" xfId="0" applyFont="1" applyFill="1" applyAlignment="1">
      <alignment horizontal="center"/>
    </xf>
    <xf numFmtId="0" fontId="8" fillId="0" borderId="0" xfId="0" applyFont="1" applyFill="1" applyAlignment="1">
      <alignment horizontal="left" vertical="top" wrapText="1"/>
    </xf>
    <xf numFmtId="0" fontId="4" fillId="0" borderId="0" xfId="0" applyFont="1" applyFill="1" applyAlignment="1"/>
    <xf numFmtId="0" fontId="4" fillId="0" borderId="0" xfId="0" applyFont="1" applyFill="1" applyAlignment="1">
      <alignment horizontal="left"/>
    </xf>
    <xf numFmtId="0" fontId="8" fillId="0" borderId="11" xfId="0" applyFont="1" applyFill="1" applyBorder="1" applyAlignment="1">
      <alignment vertical="top" wrapText="1"/>
    </xf>
    <xf numFmtId="0" fontId="3" fillId="0" borderId="11" xfId="0" applyFont="1" applyFill="1" applyBorder="1"/>
    <xf numFmtId="0" fontId="4" fillId="0" borderId="11" xfId="0" applyFont="1" applyFill="1" applyBorder="1" applyAlignment="1">
      <alignment vertical="top" wrapText="1"/>
    </xf>
    <xf numFmtId="0" fontId="4" fillId="0" borderId="0" xfId="0" applyFont="1" applyFill="1" applyAlignment="1">
      <alignment vertical="top"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8" fillId="0" borderId="11" xfId="0" applyFont="1" applyFill="1" applyBorder="1"/>
    <xf numFmtId="0" fontId="3" fillId="0" borderId="11" xfId="0" applyFont="1" applyFill="1" applyBorder="1" applyAlignment="1">
      <alignment horizontal="left" vertical="top" wrapText="1"/>
    </xf>
    <xf numFmtId="0" fontId="8" fillId="0" borderId="0" xfId="0" applyFont="1" applyFill="1" applyAlignment="1">
      <alignment vertical="top" wrapText="1"/>
    </xf>
    <xf numFmtId="0" fontId="4" fillId="0" borderId="10" xfId="0" applyFont="1" applyFill="1" applyBorder="1" applyAlignment="1">
      <alignment horizont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justify"/>
    </xf>
    <xf numFmtId="0" fontId="0" fillId="0" borderId="0" xfId="0" applyAlignment="1"/>
    <xf numFmtId="0" fontId="3" fillId="0" borderId="0" xfId="0" applyFont="1" applyAlignment="1">
      <alignment horizontal="right"/>
    </xf>
    <xf numFmtId="0" fontId="5" fillId="0" borderId="0" xfId="0" applyFont="1" applyAlignment="1"/>
    <xf numFmtId="0" fontId="0" fillId="0" borderId="0" xfId="0" applyFill="1" applyAlignment="1"/>
    <xf numFmtId="0" fontId="0" fillId="0" borderId="0" xfId="0" applyFill="1" applyAlignment="1">
      <alignment horizontal="left" vertical="center"/>
    </xf>
    <xf numFmtId="0" fontId="0" fillId="0" borderId="0" xfId="0" applyFont="1" applyFill="1" applyAlignment="1">
      <alignment vertical="top"/>
    </xf>
    <xf numFmtId="0" fontId="0" fillId="0" borderId="0" xfId="0" applyFill="1" applyAlignment="1">
      <alignment vertical="justify"/>
    </xf>
    <xf numFmtId="0" fontId="8" fillId="0" borderId="0" xfId="0" applyFont="1" applyFill="1" applyBorder="1" applyAlignment="1">
      <alignment horizontal="left" vertical="justify"/>
    </xf>
    <xf numFmtId="0" fontId="4"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0" fillId="0" borderId="0" xfId="0" applyFont="1" applyFill="1" applyAlignment="1">
      <alignment vertical="justify"/>
    </xf>
    <xf numFmtId="0" fontId="8" fillId="0" borderId="0" xfId="0" applyFont="1" applyBorder="1" applyAlignment="1"/>
    <xf numFmtId="0" fontId="5" fillId="0" borderId="0" xfId="0" applyFont="1" applyAlignment="1">
      <alignment horizontal="right"/>
    </xf>
    <xf numFmtId="0" fontId="31" fillId="0" borderId="0" xfId="0" applyFont="1" applyFill="1" applyAlignment="1">
      <alignment horizontal="center" wrapText="1"/>
    </xf>
    <xf numFmtId="165" fontId="8" fillId="0" borderId="0" xfId="0" applyNumberFormat="1" applyFont="1" applyFill="1" applyBorder="1" applyAlignment="1">
      <alignment horizontal="center" vertical="justify"/>
    </xf>
    <xf numFmtId="0" fontId="0" fillId="0" borderId="0" xfId="0" applyBorder="1"/>
    <xf numFmtId="0" fontId="8" fillId="0" borderId="0" xfId="0" applyFont="1" applyFill="1" applyBorder="1" applyAlignment="1">
      <alignment horizontal="left" wrapText="1"/>
    </xf>
    <xf numFmtId="0" fontId="32" fillId="0" borderId="0" xfId="0" applyFont="1" applyFill="1" applyAlignment="1">
      <alignment vertical="justify"/>
    </xf>
    <xf numFmtId="0" fontId="32" fillId="0" borderId="0" xfId="0" applyFont="1" applyFill="1"/>
    <xf numFmtId="0" fontId="33" fillId="0" borderId="0" xfId="0" applyFont="1" applyFill="1" applyAlignment="1">
      <alignment horizontal="left" vertical="center"/>
    </xf>
    <xf numFmtId="0" fontId="33" fillId="0" borderId="0" xfId="0" applyFont="1" applyFill="1" applyAlignment="1">
      <alignment vertical="top"/>
    </xf>
    <xf numFmtId="0" fontId="6" fillId="0" borderId="0" xfId="0" applyFont="1" applyFill="1" applyAlignment="1"/>
    <xf numFmtId="0" fontId="0" fillId="0" borderId="0" xfId="0" applyFill="1" applyAlignment="1">
      <alignment vertical="center"/>
    </xf>
    <xf numFmtId="0" fontId="28" fillId="0" borderId="0" xfId="36" applyFill="1" applyAlignment="1"/>
    <xf numFmtId="0" fontId="28" fillId="0" borderId="0" xfId="36" applyFill="1" applyAlignment="1">
      <alignment horizontal="left" vertical="center"/>
    </xf>
    <xf numFmtId="0" fontId="28" fillId="0" borderId="0" xfId="36" applyFont="1" applyFill="1" applyAlignment="1">
      <alignment vertical="top"/>
    </xf>
    <xf numFmtId="0" fontId="28" fillId="0" borderId="0" xfId="36" applyFill="1" applyAlignment="1">
      <alignment vertical="justify"/>
    </xf>
    <xf numFmtId="0" fontId="28" fillId="0" borderId="0" xfId="36"/>
    <xf numFmtId="0" fontId="4" fillId="0" borderId="0" xfId="0" applyFont="1" applyFill="1" applyAlignment="1">
      <alignment horizontal="right" vertical="justify"/>
    </xf>
    <xf numFmtId="0" fontId="4" fillId="0" borderId="0" xfId="0" applyFont="1" applyFill="1" applyAlignment="1">
      <alignment vertical="justify"/>
    </xf>
    <xf numFmtId="0" fontId="3" fillId="0" borderId="0" xfId="0" applyFont="1" applyAlignment="1">
      <alignment horizontal="center"/>
    </xf>
    <xf numFmtId="0" fontId="4" fillId="0" borderId="10" xfId="0" applyFont="1" applyFill="1" applyBorder="1" applyAlignment="1">
      <alignment horizontal="center" vertical="justify" wrapText="1"/>
    </xf>
    <xf numFmtId="0" fontId="30" fillId="0" borderId="0" xfId="0" applyFont="1" applyFill="1" applyAlignment="1">
      <alignment horizontal="right" vertical="justify"/>
    </xf>
    <xf numFmtId="0" fontId="8" fillId="0" borderId="0" xfId="0" applyFont="1" applyAlignment="1">
      <alignment horizontal="center"/>
    </xf>
    <xf numFmtId="0" fontId="5" fillId="0" borderId="0" xfId="0" applyFont="1" applyAlignment="1">
      <alignment horizontal="center"/>
    </xf>
    <xf numFmtId="0" fontId="4" fillId="0" borderId="0" xfId="0" applyFont="1" applyAlignment="1"/>
    <xf numFmtId="0" fontId="8" fillId="0" borderId="11" xfId="0" applyFont="1" applyBorder="1" applyAlignment="1">
      <alignment vertical="top" wrapText="1"/>
    </xf>
    <xf numFmtId="0" fontId="3" fillId="0" borderId="11" xfId="0" applyFont="1" applyBorder="1"/>
    <xf numFmtId="0" fontId="4" fillId="0" borderId="11" xfId="0" applyFont="1" applyBorder="1" applyAlignment="1">
      <alignment vertical="top" wrapText="1"/>
    </xf>
    <xf numFmtId="0" fontId="3" fillId="0" borderId="0" xfId="0" applyFont="1" applyAlignment="1">
      <alignment horizontal="left" vertical="top" wrapText="1"/>
    </xf>
    <xf numFmtId="0" fontId="8" fillId="0" borderId="0" xfId="0" applyFont="1" applyFill="1" applyBorder="1" applyAlignment="1">
      <alignment vertical="justify" wrapText="1"/>
    </xf>
    <xf numFmtId="0" fontId="3" fillId="24" borderId="0" xfId="0" applyFont="1" applyFill="1"/>
    <xf numFmtId="0" fontId="8" fillId="24" borderId="11" xfId="0" applyFont="1" applyFill="1" applyBorder="1" applyAlignment="1">
      <alignment vertical="top" wrapText="1"/>
    </xf>
    <xf numFmtId="0" fontId="4" fillId="24" borderId="11" xfId="0" applyFont="1" applyFill="1" applyBorder="1" applyAlignment="1">
      <alignment vertical="top" wrapText="1"/>
    </xf>
    <xf numFmtId="0" fontId="4" fillId="0" borderId="0" xfId="0" applyFont="1" applyAlignment="1">
      <alignment vertical="center" wrapText="1"/>
    </xf>
    <xf numFmtId="0" fontId="4" fillId="0" borderId="0" xfId="0" applyFont="1" applyAlignment="1">
      <alignment horizontal="left" vertical="center" wrapText="1"/>
    </xf>
    <xf numFmtId="0" fontId="8" fillId="24" borderId="11" xfId="0" applyFont="1" applyFill="1" applyBorder="1"/>
    <xf numFmtId="0" fontId="3" fillId="24" borderId="11" xfId="0" applyFont="1" applyFill="1" applyBorder="1" applyAlignment="1">
      <alignment horizontal="left" vertical="top" wrapText="1"/>
    </xf>
    <xf numFmtId="0" fontId="3" fillId="24" borderId="11" xfId="0" applyFont="1" applyFill="1" applyBorder="1"/>
    <xf numFmtId="0" fontId="4" fillId="0" borderId="10" xfId="0" applyFont="1" applyBorder="1" applyAlignment="1">
      <alignment horizont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right" vertical="center" wrapText="1"/>
    </xf>
    <xf numFmtId="0" fontId="4" fillId="0" borderId="10" xfId="0" applyFont="1" applyFill="1" applyBorder="1" applyAlignment="1">
      <alignment horizontal="center" vertical="justify"/>
    </xf>
    <xf numFmtId="0" fontId="3" fillId="0" borderId="10" xfId="0" applyFont="1" applyBorder="1"/>
    <xf numFmtId="0" fontId="3" fillId="0" borderId="10" xfId="0" applyFont="1" applyBorder="1" applyAlignment="1">
      <alignment horizontal="center"/>
    </xf>
    <xf numFmtId="0" fontId="4" fillId="0" borderId="10" xfId="0" applyFont="1" applyFill="1" applyBorder="1" applyAlignment="1">
      <alignment wrapText="1"/>
    </xf>
    <xf numFmtId="0" fontId="8" fillId="0" borderId="0" xfId="0" applyFont="1" applyAlignment="1">
      <alignment wrapText="1"/>
    </xf>
    <xf numFmtId="0" fontId="30" fillId="0" borderId="0" xfId="0" applyFont="1" applyFill="1" applyAlignment="1">
      <alignment horizontal="center" vertical="justify"/>
    </xf>
    <xf numFmtId="0" fontId="4" fillId="0" borderId="0" xfId="0" applyFont="1" applyAlignment="1">
      <alignment horizontal="center"/>
    </xf>
    <xf numFmtId="0" fontId="4" fillId="0" borderId="0" xfId="0" applyFont="1" applyBorder="1" applyAlignment="1">
      <alignment horizontal="center" vertical="top" wrapText="1"/>
    </xf>
    <xf numFmtId="0" fontId="8" fillId="0" borderId="0" xfId="0" applyFont="1" applyFill="1" applyBorder="1" applyAlignment="1">
      <alignment horizontal="center" vertical="justify" wrapText="1"/>
    </xf>
    <xf numFmtId="0" fontId="3" fillId="24" borderId="0" xfId="0" applyFont="1" applyFill="1" applyAlignment="1">
      <alignment horizontal="center"/>
    </xf>
    <xf numFmtId="0" fontId="4" fillId="0" borderId="0" xfId="0" applyFont="1" applyFill="1" applyBorder="1" applyAlignment="1">
      <alignment horizontal="center" vertical="top" wrapText="1"/>
    </xf>
    <xf numFmtId="0" fontId="3" fillId="0" borderId="10" xfId="0" applyFont="1" applyBorder="1" applyAlignment="1">
      <alignment wrapText="1"/>
    </xf>
    <xf numFmtId="0" fontId="4" fillId="0" borderId="0" xfId="0" applyFont="1" applyFill="1" applyAlignment="1">
      <alignment horizontal="left" wrapText="1"/>
    </xf>
    <xf numFmtId="0" fontId="4" fillId="0" borderId="10" xfId="0" applyFont="1" applyFill="1" applyBorder="1" applyAlignment="1">
      <alignment horizontal="left" vertical="center" wrapText="1"/>
    </xf>
    <xf numFmtId="165" fontId="8" fillId="0" borderId="10" xfId="0" applyNumberFormat="1" applyFont="1" applyFill="1" applyBorder="1" applyAlignment="1">
      <alignment horizontal="center" vertical="justify"/>
    </xf>
    <xf numFmtId="0" fontId="4" fillId="0" borderId="10" xfId="0" applyFont="1" applyFill="1" applyBorder="1" applyAlignment="1">
      <alignment vertical="center" wrapText="1"/>
    </xf>
    <xf numFmtId="0" fontId="8" fillId="0" borderId="10" xfId="0" applyFont="1" applyFill="1" applyBorder="1" applyAlignment="1">
      <alignment wrapText="1"/>
    </xf>
    <xf numFmtId="0" fontId="3" fillId="0" borderId="10" xfId="0" applyFont="1" applyFill="1" applyBorder="1" applyAlignment="1">
      <alignment horizontal="center" wrapText="1"/>
    </xf>
    <xf numFmtId="165" fontId="8" fillId="0" borderId="10" xfId="0" applyNumberFormat="1" applyFont="1" applyFill="1" applyBorder="1" applyAlignment="1">
      <alignment horizontal="center"/>
    </xf>
    <xf numFmtId="0" fontId="4" fillId="0" borderId="10" xfId="0" applyFont="1" applyFill="1" applyBorder="1" applyAlignment="1">
      <alignment vertical="top" wrapText="1"/>
    </xf>
    <xf numFmtId="0" fontId="4" fillId="24" borderId="10" xfId="0" applyFont="1" applyFill="1" applyBorder="1" applyAlignment="1">
      <alignment horizontal="left" vertical="center" wrapText="1"/>
    </xf>
    <xf numFmtId="0" fontId="8" fillId="0" borderId="10" xfId="0" applyFont="1" applyBorder="1" applyAlignment="1">
      <alignment vertical="center" wrapText="1"/>
    </xf>
    <xf numFmtId="0" fontId="8" fillId="0" borderId="10" xfId="0" applyFont="1" applyBorder="1" applyAlignment="1">
      <alignment horizontal="center" vertical="center" wrapText="1"/>
    </xf>
    <xf numFmtId="165" fontId="8" fillId="0" borderId="10" xfId="0" applyNumberFormat="1" applyFont="1" applyFill="1" applyBorder="1" applyAlignment="1">
      <alignment horizontal="center" vertical="center" wrapText="1"/>
    </xf>
    <xf numFmtId="165" fontId="8" fillId="0" borderId="10" xfId="0" applyNumberFormat="1" applyFont="1" applyBorder="1" applyAlignment="1">
      <alignment horizontal="center" vertical="center" wrapText="1"/>
    </xf>
    <xf numFmtId="0" fontId="4" fillId="0" borderId="10" xfId="0" applyFont="1" applyFill="1" applyBorder="1" applyAlignment="1">
      <alignment horizontal="left" wrapText="1"/>
    </xf>
    <xf numFmtId="0" fontId="34" fillId="0" borderId="10" xfId="0" applyFont="1" applyFill="1" applyBorder="1" applyAlignment="1">
      <alignment vertical="center" wrapText="1"/>
    </xf>
    <xf numFmtId="0" fontId="4" fillId="0" borderId="10" xfId="0" applyFont="1" applyBorder="1" applyAlignment="1">
      <alignment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165" fontId="8" fillId="0" borderId="0" xfId="0" applyNumberFormat="1" applyFont="1" applyFill="1" applyBorder="1" applyAlignment="1">
      <alignment horizontal="center" vertical="center" wrapText="1"/>
    </xf>
    <xf numFmtId="165" fontId="8" fillId="0" borderId="0" xfId="0" applyNumberFormat="1" applyFont="1" applyBorder="1" applyAlignment="1">
      <alignment horizontal="center" vertical="center" wrapText="1"/>
    </xf>
    <xf numFmtId="0" fontId="8" fillId="0" borderId="0" xfId="0" applyFont="1" applyFill="1" applyAlignment="1">
      <alignment horizontal="center"/>
    </xf>
    <xf numFmtId="0" fontId="7" fillId="0" borderId="0" xfId="0" applyFont="1" applyFill="1" applyAlignment="1">
      <alignment horizontal="center" wrapText="1"/>
    </xf>
    <xf numFmtId="0" fontId="30" fillId="0" borderId="0" xfId="0" applyFont="1" applyFill="1" applyAlignment="1">
      <alignment horizontal="center" vertical="justify"/>
    </xf>
    <xf numFmtId="0" fontId="30" fillId="0" borderId="0" xfId="0" applyFont="1" applyFill="1" applyAlignment="1">
      <alignment horizontal="left" vertical="justify"/>
    </xf>
    <xf numFmtId="0" fontId="3" fillId="0" borderId="0" xfId="0" applyFont="1" applyAlignment="1">
      <alignment horizontal="center"/>
    </xf>
    <xf numFmtId="0" fontId="4" fillId="0" borderId="0" xfId="0" applyFont="1" applyFill="1" applyAlignment="1">
      <alignment horizontal="right" vertical="justify"/>
    </xf>
    <xf numFmtId="0" fontId="4" fillId="0" borderId="0" xfId="0" applyFont="1" applyFill="1" applyAlignment="1">
      <alignment horizontal="right" vertical="justify"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0" xfId="0" applyNumberFormat="1" applyFont="1" applyFill="1" applyAlignment="1">
      <alignment vertical="top" wrapText="1"/>
    </xf>
    <xf numFmtId="0" fontId="4" fillId="0" borderId="0" xfId="0" applyNumberFormat="1" applyFont="1" applyFill="1" applyAlignment="1">
      <alignment horizontal="left" vertical="top" wrapText="1"/>
    </xf>
    <xf numFmtId="0" fontId="4" fillId="0" borderId="0" xfId="0" applyFont="1" applyFill="1" applyAlignment="1">
      <alignment horizontal="left" wrapText="1"/>
    </xf>
    <xf numFmtId="0" fontId="8" fillId="0" borderId="0" xfId="0" applyFont="1" applyFill="1" applyAlignment="1">
      <alignment horizontal="left" vertical="top" wrapText="1"/>
    </xf>
    <xf numFmtId="0" fontId="7" fillId="0" borderId="0" xfId="0" applyFont="1" applyFill="1" applyBorder="1" applyAlignment="1">
      <alignment horizontal="left" vertical="justify"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left" vertical="justify"/>
    </xf>
    <xf numFmtId="0" fontId="3" fillId="0" borderId="10" xfId="0" applyFont="1" applyFill="1" applyBorder="1" applyAlignment="1">
      <alignment horizontal="center" vertical="center" wrapText="1"/>
    </xf>
    <xf numFmtId="0" fontId="8" fillId="0" borderId="0" xfId="0" applyFont="1" applyFill="1" applyBorder="1" applyAlignment="1">
      <alignment horizontal="left" vertical="justify"/>
    </xf>
    <xf numFmtId="0" fontId="8" fillId="0" borderId="0" xfId="0" applyFont="1" applyFill="1" applyAlignment="1">
      <alignment horizontal="left" vertical="justify"/>
    </xf>
    <xf numFmtId="0" fontId="9" fillId="0" borderId="0" xfId="0" applyFont="1" applyFill="1" applyBorder="1" applyAlignment="1">
      <alignment horizontal="left" vertical="top" wrapText="1"/>
    </xf>
    <xf numFmtId="0" fontId="4" fillId="0" borderId="0" xfId="0" applyFont="1" applyFill="1" applyBorder="1" applyAlignment="1">
      <alignment horizontal="left" vertical="justify" wrapText="1"/>
    </xf>
    <xf numFmtId="0" fontId="4" fillId="0" borderId="0" xfId="0" applyFont="1" applyFill="1" applyBorder="1" applyAlignment="1">
      <alignment horizontal="left" wrapText="1"/>
    </xf>
    <xf numFmtId="0" fontId="3" fillId="0" borderId="10" xfId="0" applyFont="1" applyFill="1" applyBorder="1" applyAlignment="1">
      <alignment horizontal="center" vertical="justify" wrapText="1"/>
    </xf>
    <xf numFmtId="0" fontId="8" fillId="0" borderId="10" xfId="0" applyFont="1" applyFill="1" applyBorder="1" applyAlignment="1">
      <alignment horizontal="center" vertical="top" wrapText="1"/>
    </xf>
    <xf numFmtId="0" fontId="8" fillId="0" borderId="0" xfId="0" applyFont="1" applyFill="1" applyBorder="1" applyAlignment="1">
      <alignment horizontal="center" vertical="center" wrapText="1"/>
    </xf>
    <xf numFmtId="0" fontId="4" fillId="0" borderId="0" xfId="0" applyFont="1" applyFill="1" applyBorder="1" applyAlignment="1">
      <alignment horizontal="justify" vertical="justify" wrapText="1"/>
    </xf>
    <xf numFmtId="0" fontId="8" fillId="0" borderId="0" xfId="0" applyFont="1" applyFill="1" applyAlignment="1">
      <alignment horizontal="left" wrapText="1"/>
    </xf>
    <xf numFmtId="0" fontId="4" fillId="0" borderId="0"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0" xfId="0" applyFont="1" applyFill="1" applyBorder="1" applyAlignment="1">
      <alignment horizontal="left" vertical="center" wrapText="1"/>
    </xf>
    <xf numFmtId="0" fontId="0" fillId="0" borderId="10" xfId="0" applyFill="1" applyBorder="1" applyAlignment="1">
      <alignment horizontal="left"/>
    </xf>
    <xf numFmtId="0" fontId="8" fillId="0" borderId="10" xfId="0" applyFont="1" applyFill="1" applyBorder="1" applyAlignment="1">
      <alignment horizontal="left" vertical="center" wrapText="1"/>
    </xf>
    <xf numFmtId="0" fontId="4" fillId="0" borderId="10" xfId="0" applyFont="1" applyFill="1" applyBorder="1" applyAlignment="1">
      <alignment horizontal="center"/>
    </xf>
    <xf numFmtId="0" fontId="4" fillId="0" borderId="0" xfId="0" applyFont="1" applyFill="1" applyBorder="1" applyAlignment="1">
      <alignment horizontal="justify" wrapText="1"/>
    </xf>
    <xf numFmtId="0" fontId="8" fillId="0" borderId="0" xfId="0" applyFont="1" applyFill="1" applyBorder="1" applyAlignment="1">
      <alignment horizontal="left" vertical="justify" wrapText="1"/>
    </xf>
    <xf numFmtId="0" fontId="4" fillId="0" borderId="0" xfId="0" applyFont="1" applyFill="1" applyBorder="1" applyAlignment="1">
      <alignment horizontal="left"/>
    </xf>
    <xf numFmtId="0" fontId="4" fillId="0" borderId="0" xfId="0" applyFont="1" applyFill="1" applyAlignment="1">
      <alignment horizontal="right"/>
    </xf>
    <xf numFmtId="0" fontId="8" fillId="0" borderId="0" xfId="0" applyFont="1" applyFill="1" applyAlignment="1">
      <alignment horizontal="left" vertical="center"/>
    </xf>
    <xf numFmtId="0" fontId="7" fillId="0" borderId="0" xfId="0" applyFont="1" applyFill="1" applyAlignment="1">
      <alignment horizontal="left" vertical="center" wrapText="1"/>
    </xf>
    <xf numFmtId="0" fontId="31" fillId="0" borderId="0" xfId="0" applyFont="1" applyFill="1" applyAlignment="1">
      <alignment horizontal="center" wrapText="1"/>
    </xf>
    <xf numFmtId="0" fontId="8" fillId="0" borderId="0" xfId="0" applyFont="1" applyFill="1" applyAlignment="1">
      <alignment horizontal="center" wrapText="1"/>
    </xf>
    <xf numFmtId="0" fontId="8" fillId="0" borderId="0" xfId="0" applyFont="1" applyFill="1" applyBorder="1" applyAlignment="1">
      <alignment horizontal="left" vertical="center" wrapText="1"/>
    </xf>
    <xf numFmtId="0" fontId="4" fillId="0" borderId="0" xfId="0" applyFont="1" applyFill="1" applyAlignment="1">
      <alignment horizontal="center" vertical="justify"/>
    </xf>
    <xf numFmtId="0" fontId="30" fillId="0" borderId="0" xfId="0" applyFont="1" applyFill="1" applyAlignment="1">
      <alignment horizontal="right" vertical="justify"/>
    </xf>
    <xf numFmtId="0" fontId="4" fillId="0" borderId="0" xfId="0" applyFont="1" applyFill="1" applyAlignment="1">
      <alignment horizontal="center"/>
    </xf>
    <xf numFmtId="0" fontId="30" fillId="0" borderId="0" xfId="0" applyFont="1" applyFill="1" applyAlignment="1">
      <alignment horizontal="right" vertical="justify" wrapText="1"/>
    </xf>
    <xf numFmtId="0" fontId="4" fillId="24" borderId="0" xfId="0" applyFont="1" applyFill="1" applyBorder="1" applyAlignment="1">
      <alignment horizontal="left" vertical="top" wrapText="1"/>
    </xf>
    <xf numFmtId="0" fontId="9" fillId="0" borderId="0" xfId="0" applyFont="1" applyBorder="1" applyAlignment="1">
      <alignment horizontal="left" vertical="top" wrapText="1"/>
    </xf>
    <xf numFmtId="0" fontId="4" fillId="0" borderId="10" xfId="0" applyFont="1" applyBorder="1" applyAlignment="1">
      <alignment horizontal="center" vertical="center" wrapText="1"/>
    </xf>
    <xf numFmtId="0" fontId="3" fillId="24" borderId="0" xfId="0" applyFont="1" applyFill="1" applyAlignment="1">
      <alignment horizontal="left" vertical="top" wrapText="1"/>
    </xf>
    <xf numFmtId="0" fontId="8" fillId="0" borderId="11" xfId="0" applyFont="1" applyFill="1" applyBorder="1" applyAlignment="1">
      <alignment horizontal="left" vertical="justify" wrapText="1"/>
    </xf>
    <xf numFmtId="0" fontId="4"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center"/>
    </xf>
    <xf numFmtId="0" fontId="4" fillId="0" borderId="10" xfId="0" applyFont="1" applyFill="1" applyBorder="1" applyAlignment="1">
      <alignment horizontal="center" vertical="justify" wrapText="1"/>
    </xf>
  </cellXfs>
  <cellStyles count="44">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Comma" xfId="42" builtinId="3"/>
    <cellStyle name="Normal" xfId="0" builtinId="0"/>
    <cellStyle name="Акцент1" xfId="19"/>
    <cellStyle name="Акцент2" xfId="20"/>
    <cellStyle name="Акцент3" xfId="21"/>
    <cellStyle name="Акцент4" xfId="22"/>
    <cellStyle name="Акцент5" xfId="23"/>
    <cellStyle name="Акцент6" xfId="24"/>
    <cellStyle name="Ввод " xfId="25"/>
    <cellStyle name="Вывод" xfId="26"/>
    <cellStyle name="Вычисление" xfId="27"/>
    <cellStyle name="Заголовок 1" xfId="28"/>
    <cellStyle name="Заголовок 2" xfId="29"/>
    <cellStyle name="Заголовок 3" xfId="30"/>
    <cellStyle name="Заголовок 4" xfId="31"/>
    <cellStyle name="Итог" xfId="32"/>
    <cellStyle name="Контрольная ячейка" xfId="33"/>
    <cellStyle name="Название" xfId="34"/>
    <cellStyle name="Нейтральный" xfId="35"/>
    <cellStyle name="Обычный_ДВД каз+" xfId="36"/>
    <cellStyle name="Плохой" xfId="37"/>
    <cellStyle name="Пояснение" xfId="38"/>
    <cellStyle name="Примечание" xfId="39"/>
    <cellStyle name="Связанная ячейка" xfId="40"/>
    <cellStyle name="Текст предупреждения" xfId="41"/>
    <cellStyle name="Хороший" xfId="4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1"/>
  <dimension ref="A1:J64"/>
  <sheetViews>
    <sheetView view="pageBreakPreview" zoomScale="75" zoomScaleNormal="60" zoomScaleSheetLayoutView="75" workbookViewId="0">
      <selection activeCell="E41" sqref="E41"/>
    </sheetView>
  </sheetViews>
  <sheetFormatPr defaultRowHeight="15.75"/>
  <cols>
    <col min="1" max="1" width="40.5703125" style="17" customWidth="1"/>
    <col min="2" max="2" width="18.85546875" style="17" customWidth="1"/>
    <col min="3" max="3" width="31.85546875" style="17" customWidth="1"/>
    <col min="4" max="4" width="32" style="17" customWidth="1"/>
    <col min="5" max="5" width="46.28515625" style="17" customWidth="1"/>
    <col min="6" max="6" width="42.7109375" style="17" customWidth="1"/>
    <col min="7" max="7" width="47.85546875" style="17" customWidth="1"/>
    <col min="8" max="8" width="9.140625" style="1"/>
    <col min="9" max="9" width="11.5703125" style="1" customWidth="1"/>
    <col min="10" max="16384" width="9.140625" style="1"/>
  </cols>
  <sheetData>
    <row r="1" spans="1:10" ht="100.5" customHeight="1"/>
    <row r="2" spans="1:10" ht="16.899999999999999" customHeight="1">
      <c r="A2" s="1"/>
      <c r="B2" s="1"/>
      <c r="C2" s="1"/>
      <c r="D2" s="1"/>
      <c r="E2" s="129" t="s">
        <v>10</v>
      </c>
      <c r="F2" s="129"/>
      <c r="G2" s="129"/>
      <c r="H2" s="14"/>
      <c r="I2" s="14"/>
    </row>
    <row r="3" spans="1:10" ht="16.899999999999999" customHeight="1">
      <c r="A3" s="1"/>
      <c r="B3" s="1"/>
      <c r="C3" s="1"/>
      <c r="D3" s="1"/>
      <c r="E3" s="130" t="s">
        <v>11</v>
      </c>
      <c r="F3" s="130"/>
      <c r="G3" s="130"/>
      <c r="H3" s="14"/>
      <c r="I3" s="14"/>
    </row>
    <row r="4" spans="1:10" ht="16.899999999999999" customHeight="1">
      <c r="A4" s="1"/>
      <c r="B4" s="1"/>
      <c r="C4" s="1"/>
      <c r="D4" s="1"/>
      <c r="E4" s="129" t="s">
        <v>12</v>
      </c>
      <c r="F4" s="129"/>
      <c r="G4" s="129"/>
      <c r="H4" s="14"/>
      <c r="I4" s="14"/>
    </row>
    <row r="5" spans="1:10" ht="16.899999999999999" customHeight="1">
      <c r="A5" s="1"/>
      <c r="B5" s="1"/>
      <c r="C5" s="1"/>
      <c r="D5" s="1"/>
      <c r="E5" s="129" t="s">
        <v>13</v>
      </c>
      <c r="F5" s="129"/>
      <c r="G5" s="129"/>
      <c r="H5" s="14"/>
      <c r="I5" s="14"/>
    </row>
    <row r="6" spans="1:10" ht="16.899999999999999" customHeight="1">
      <c r="A6" s="1"/>
      <c r="B6" s="1"/>
      <c r="C6" s="1"/>
      <c r="E6" s="68"/>
      <c r="F6" s="68"/>
      <c r="G6" s="67" t="s">
        <v>14</v>
      </c>
    </row>
    <row r="7" spans="1:10" s="2" customFormat="1" ht="16.899999999999999" customHeight="1">
      <c r="E7" s="41"/>
      <c r="F7" s="41"/>
      <c r="G7" s="41"/>
      <c r="H7" s="4"/>
      <c r="I7" s="4"/>
    </row>
    <row r="8" spans="1:10" s="2" customFormat="1" ht="29.25" customHeight="1">
      <c r="G8" s="126" t="s">
        <v>71</v>
      </c>
      <c r="H8" s="126"/>
      <c r="I8" s="49"/>
      <c r="J8" s="4"/>
    </row>
    <row r="9" spans="1:10" s="2" customFormat="1" ht="30.75" customHeight="1">
      <c r="G9" s="127" t="s">
        <v>104</v>
      </c>
      <c r="H9" s="127"/>
      <c r="I9" s="49"/>
      <c r="J9" s="4"/>
    </row>
    <row r="10" spans="1:10" s="2" customFormat="1" ht="26.25" customHeight="1">
      <c r="G10" s="126" t="s">
        <v>49</v>
      </c>
      <c r="H10" s="126"/>
      <c r="I10" s="49"/>
      <c r="J10" s="50"/>
    </row>
    <row r="11" spans="1:10" ht="16.899999999999999" customHeight="1">
      <c r="A11" s="1"/>
      <c r="B11" s="1"/>
      <c r="C11" s="1"/>
      <c r="D11" s="1"/>
      <c r="E11" s="1"/>
      <c r="F11" s="1"/>
      <c r="G11" s="69" t="s">
        <v>69</v>
      </c>
      <c r="H11" s="14"/>
      <c r="I11" s="3"/>
      <c r="J11" s="3"/>
    </row>
    <row r="12" spans="1:10" s="2" customFormat="1" ht="17.25" customHeight="1">
      <c r="G12" s="128"/>
      <c r="H12" s="128"/>
    </row>
    <row r="13" spans="1:10" ht="16.899999999999999" customHeight="1">
      <c r="A13" s="125" t="s">
        <v>15</v>
      </c>
      <c r="B13" s="125"/>
      <c r="C13" s="125"/>
      <c r="D13" s="125"/>
      <c r="E13" s="125"/>
      <c r="F13" s="125"/>
      <c r="G13" s="125"/>
      <c r="H13" s="125"/>
      <c r="I13" s="3"/>
    </row>
    <row r="14" spans="1:10" ht="16.899999999999999" customHeight="1">
      <c r="A14" s="124" t="s">
        <v>103</v>
      </c>
      <c r="B14" s="124"/>
      <c r="C14" s="124"/>
      <c r="D14" s="124"/>
      <c r="E14" s="124"/>
      <c r="F14" s="124"/>
      <c r="G14" s="124"/>
      <c r="H14" s="3"/>
      <c r="I14" s="3"/>
    </row>
    <row r="15" spans="1:10" ht="16.899999999999999" customHeight="1">
      <c r="A15" s="19"/>
      <c r="C15" s="20"/>
      <c r="D15" s="20" t="s">
        <v>6</v>
      </c>
      <c r="E15" s="20"/>
      <c r="F15" s="19"/>
      <c r="G15" s="19"/>
      <c r="H15" s="3"/>
      <c r="I15" s="3"/>
    </row>
    <row r="16" spans="1:10" ht="16.899999999999999" customHeight="1">
      <c r="A16" s="21"/>
      <c r="B16" s="21"/>
      <c r="C16" s="21"/>
      <c r="D16" s="21"/>
      <c r="E16" s="21"/>
      <c r="F16" s="21"/>
      <c r="G16" s="21"/>
      <c r="H16" s="3"/>
      <c r="I16" s="3"/>
    </row>
    <row r="17" spans="1:9" ht="39" customHeight="1">
      <c r="A17" s="136" t="s">
        <v>16</v>
      </c>
      <c r="B17" s="136"/>
      <c r="C17" s="132" t="s">
        <v>39</v>
      </c>
      <c r="D17" s="132"/>
      <c r="E17" s="132"/>
      <c r="F17" s="132"/>
      <c r="G17" s="132"/>
      <c r="H17" s="6"/>
      <c r="I17" s="6"/>
    </row>
    <row r="18" spans="1:9" ht="21" customHeight="1">
      <c r="A18" s="132" t="s">
        <v>17</v>
      </c>
      <c r="B18" s="132"/>
      <c r="C18" s="132" t="s">
        <v>84</v>
      </c>
      <c r="D18" s="132"/>
      <c r="E18" s="132"/>
      <c r="F18" s="132"/>
      <c r="G18" s="132"/>
      <c r="H18" s="6"/>
      <c r="I18" s="6"/>
    </row>
    <row r="19" spans="1:9" ht="137.25" customHeight="1">
      <c r="A19" s="136" t="s">
        <v>18</v>
      </c>
      <c r="B19" s="136"/>
      <c r="C19" s="132" t="s">
        <v>52</v>
      </c>
      <c r="D19" s="132"/>
      <c r="E19" s="132"/>
      <c r="F19" s="132"/>
      <c r="G19" s="132"/>
      <c r="H19" s="6"/>
      <c r="I19" s="6"/>
    </row>
    <row r="20" spans="1:9" ht="66.75" customHeight="1">
      <c r="A20" s="22"/>
      <c r="B20" s="22"/>
      <c r="C20" s="132" t="s">
        <v>54</v>
      </c>
      <c r="D20" s="132"/>
      <c r="E20" s="132"/>
      <c r="F20" s="132"/>
      <c r="G20" s="132"/>
      <c r="H20" s="6"/>
      <c r="I20" s="6"/>
    </row>
    <row r="21" spans="1:9" ht="105.75" customHeight="1">
      <c r="A21" s="22"/>
      <c r="B21" s="22"/>
      <c r="C21" s="134" t="s">
        <v>7</v>
      </c>
      <c r="D21" s="134"/>
      <c r="E21" s="134"/>
      <c r="F21" s="134"/>
      <c r="G21" s="134"/>
      <c r="H21" s="6"/>
      <c r="I21" s="6"/>
    </row>
    <row r="22" spans="1:9" ht="102" customHeight="1">
      <c r="A22" s="22"/>
      <c r="B22" s="22"/>
      <c r="C22" s="132" t="s">
        <v>53</v>
      </c>
      <c r="D22" s="132"/>
      <c r="E22" s="132"/>
      <c r="F22" s="132"/>
      <c r="G22" s="132"/>
      <c r="H22" s="6"/>
      <c r="I22" s="6"/>
    </row>
    <row r="23" spans="1:9" ht="159" customHeight="1">
      <c r="A23" s="22"/>
      <c r="B23" s="22"/>
      <c r="C23" s="133" t="s">
        <v>121</v>
      </c>
      <c r="D23" s="133"/>
      <c r="E23" s="133"/>
      <c r="F23" s="133"/>
      <c r="G23" s="133"/>
      <c r="H23" s="6"/>
      <c r="I23" s="6"/>
    </row>
    <row r="24" spans="1:9" ht="111.75" customHeight="1">
      <c r="A24" s="135" t="s">
        <v>19</v>
      </c>
      <c r="B24" s="135"/>
      <c r="C24" s="23"/>
      <c r="D24" s="23"/>
      <c r="E24" s="24"/>
      <c r="F24" s="23"/>
      <c r="G24" s="23"/>
      <c r="H24" s="2"/>
      <c r="I24" s="2"/>
    </row>
    <row r="25" spans="1:9" ht="21.75" customHeight="1">
      <c r="A25" s="25" t="s">
        <v>20</v>
      </c>
      <c r="B25" s="26"/>
      <c r="C25" s="27"/>
      <c r="D25" s="13"/>
      <c r="E25" s="13"/>
      <c r="F25" s="13"/>
      <c r="G25" s="13"/>
      <c r="H25" s="5"/>
      <c r="I25" s="2"/>
    </row>
    <row r="26" spans="1:9" ht="18.75" customHeight="1">
      <c r="A26" s="131" t="s">
        <v>21</v>
      </c>
      <c r="B26" s="131"/>
    </row>
    <row r="27" spans="1:9" ht="28.5" customHeight="1">
      <c r="A27" s="137" t="s">
        <v>45</v>
      </c>
      <c r="B27" s="137"/>
      <c r="C27" s="137"/>
      <c r="D27" s="137"/>
      <c r="E27" s="137"/>
      <c r="F27" s="28"/>
    </row>
    <row r="28" spans="1:9" ht="18.75" customHeight="1">
      <c r="A28" s="131" t="s">
        <v>46</v>
      </c>
      <c r="B28" s="131"/>
      <c r="I28" s="2"/>
    </row>
    <row r="29" spans="1:9" ht="18.75" customHeight="1">
      <c r="A29" s="25" t="s">
        <v>22</v>
      </c>
      <c r="B29" s="27"/>
      <c r="C29" s="27"/>
      <c r="I29" s="2"/>
    </row>
    <row r="30" spans="1:9" ht="18.75" customHeight="1">
      <c r="A30" s="131" t="s">
        <v>47</v>
      </c>
      <c r="B30" s="131"/>
      <c r="F30" s="29"/>
      <c r="G30" s="30"/>
      <c r="H30" s="2"/>
      <c r="I30" s="2"/>
    </row>
    <row r="31" spans="1:9" ht="18.75" customHeight="1">
      <c r="A31" s="31" t="s">
        <v>23</v>
      </c>
      <c r="B31" s="32"/>
      <c r="C31" s="26"/>
      <c r="F31" s="29"/>
      <c r="G31" s="30"/>
      <c r="H31" s="2"/>
      <c r="I31" s="2"/>
    </row>
    <row r="32" spans="1:9" ht="19.5" customHeight="1">
      <c r="A32" s="17" t="s">
        <v>9</v>
      </c>
      <c r="B32" s="18"/>
      <c r="D32" s="18"/>
      <c r="E32" s="18"/>
      <c r="F32" s="18"/>
      <c r="G32" s="18"/>
      <c r="H32" s="2"/>
      <c r="I32" s="2"/>
    </row>
    <row r="33" spans="1:9" ht="57.75" customHeight="1">
      <c r="A33" s="33" t="s">
        <v>25</v>
      </c>
      <c r="B33" s="18"/>
      <c r="C33" s="132" t="s">
        <v>8</v>
      </c>
      <c r="D33" s="132"/>
      <c r="E33" s="132"/>
      <c r="F33" s="132"/>
      <c r="G33" s="132"/>
      <c r="H33" s="6"/>
      <c r="I33" s="6"/>
    </row>
    <row r="34" spans="1:9" ht="85.5" customHeight="1">
      <c r="A34" s="136" t="s">
        <v>48</v>
      </c>
      <c r="B34" s="136"/>
      <c r="C34" s="132" t="s">
        <v>98</v>
      </c>
      <c r="D34" s="132"/>
      <c r="E34" s="132"/>
      <c r="F34" s="132"/>
      <c r="G34" s="132"/>
      <c r="H34" s="6"/>
      <c r="I34" s="6"/>
    </row>
    <row r="35" spans="1:9" ht="155.25" customHeight="1">
      <c r="A35" s="143" t="s">
        <v>26</v>
      </c>
      <c r="B35" s="143"/>
      <c r="C35" s="139" t="s">
        <v>105</v>
      </c>
      <c r="D35" s="139"/>
      <c r="E35" s="139"/>
      <c r="F35" s="139"/>
      <c r="G35" s="139"/>
      <c r="H35" s="6"/>
      <c r="I35" s="6"/>
    </row>
    <row r="36" spans="1:9" customFormat="1" ht="26.25" customHeight="1">
      <c r="A36" s="138" t="s">
        <v>35</v>
      </c>
      <c r="B36" s="140" t="s">
        <v>29</v>
      </c>
      <c r="C36" s="140" t="s">
        <v>106</v>
      </c>
      <c r="D36" s="140" t="s">
        <v>107</v>
      </c>
      <c r="E36" s="146" t="s">
        <v>30</v>
      </c>
      <c r="F36" s="146"/>
      <c r="G36" s="146"/>
    </row>
    <row r="37" spans="1:9" customFormat="1" ht="21" customHeight="1">
      <c r="A37" s="138"/>
      <c r="B37" s="140"/>
      <c r="C37" s="140"/>
      <c r="D37" s="140"/>
      <c r="E37" s="138">
        <v>2021</v>
      </c>
      <c r="F37" s="138">
        <v>2022</v>
      </c>
      <c r="G37" s="138">
        <v>2023</v>
      </c>
    </row>
    <row r="38" spans="1:9" customFormat="1" ht="26.25" customHeight="1">
      <c r="A38" s="138"/>
      <c r="B38" s="140"/>
      <c r="C38" s="140"/>
      <c r="D38" s="140"/>
      <c r="E38" s="138"/>
      <c r="F38" s="138"/>
      <c r="G38" s="138"/>
    </row>
    <row r="39" spans="1:9" ht="18.75">
      <c r="A39" s="34">
        <v>1</v>
      </c>
      <c r="B39" s="34">
        <v>2</v>
      </c>
      <c r="C39" s="34">
        <v>3</v>
      </c>
      <c r="D39" s="34">
        <v>4</v>
      </c>
      <c r="E39" s="34">
        <v>5</v>
      </c>
      <c r="F39" s="34">
        <v>6</v>
      </c>
      <c r="G39" s="34">
        <v>7</v>
      </c>
    </row>
    <row r="40" spans="1:9" customFormat="1" ht="45.75" customHeight="1">
      <c r="A40" s="107" t="s">
        <v>43</v>
      </c>
      <c r="B40" s="8" t="s">
        <v>38</v>
      </c>
      <c r="C40" s="10">
        <v>4667467.8</v>
      </c>
      <c r="D40" s="10">
        <v>5725849</v>
      </c>
      <c r="E40" s="10">
        <f>5731124</f>
        <v>5731124</v>
      </c>
      <c r="F40" s="10">
        <v>5401059</v>
      </c>
      <c r="G40" s="10">
        <v>5156666</v>
      </c>
    </row>
    <row r="41" spans="1:9" s="39" customFormat="1" ht="53.25" customHeight="1">
      <c r="A41" s="108" t="s">
        <v>44</v>
      </c>
      <c r="B41" s="109" t="s">
        <v>38</v>
      </c>
      <c r="C41" s="110">
        <f>C40</f>
        <v>4667467.8</v>
      </c>
      <c r="D41" s="110">
        <f>D40</f>
        <v>5725849</v>
      </c>
      <c r="E41" s="110">
        <f>E40</f>
        <v>5731124</v>
      </c>
      <c r="F41" s="110">
        <f>F40</f>
        <v>5401059</v>
      </c>
      <c r="G41" s="110">
        <f>G40</f>
        <v>5156666</v>
      </c>
    </row>
    <row r="42" spans="1:9" customFormat="1" ht="42" customHeight="1">
      <c r="A42" s="142" t="s">
        <v>33</v>
      </c>
      <c r="B42" s="142"/>
      <c r="C42" s="145" t="s">
        <v>1</v>
      </c>
      <c r="D42" s="145"/>
      <c r="E42" s="145"/>
      <c r="F42" s="145"/>
      <c r="G42" s="145"/>
    </row>
    <row r="43" spans="1:9" customFormat="1" ht="26.25" customHeight="1">
      <c r="A43" s="141" t="s">
        <v>36</v>
      </c>
      <c r="B43" s="141"/>
      <c r="C43" s="12"/>
      <c r="D43" s="12"/>
      <c r="E43" s="12"/>
      <c r="F43" s="12"/>
      <c r="G43" s="12"/>
    </row>
    <row r="44" spans="1:9" customFormat="1" ht="30" customHeight="1">
      <c r="A44" s="13" t="s">
        <v>0</v>
      </c>
      <c r="B44" s="17"/>
      <c r="C44" s="144" t="s">
        <v>45</v>
      </c>
      <c r="D44" s="144"/>
      <c r="E44" s="144"/>
      <c r="F44" s="144"/>
      <c r="G44" s="144"/>
    </row>
    <row r="45" spans="1:9" customFormat="1" ht="26.25" customHeight="1">
      <c r="A45" s="13" t="s">
        <v>24</v>
      </c>
      <c r="B45" s="17"/>
      <c r="C45" s="144" t="s">
        <v>37</v>
      </c>
      <c r="D45" s="144"/>
      <c r="E45" s="144"/>
      <c r="F45" s="144"/>
      <c r="G45" s="144"/>
    </row>
    <row r="46" spans="1:9" customFormat="1" ht="131.25" customHeight="1">
      <c r="A46" s="143" t="s">
        <v>26</v>
      </c>
      <c r="B46" s="143"/>
      <c r="C46" s="139" t="s">
        <v>101</v>
      </c>
      <c r="D46" s="139"/>
      <c r="E46" s="139"/>
      <c r="F46" s="139"/>
      <c r="G46" s="139"/>
    </row>
    <row r="47" spans="1:9" customFormat="1" ht="123" customHeight="1">
      <c r="A47" s="148"/>
      <c r="B47" s="148"/>
      <c r="C47" s="148"/>
      <c r="D47" s="148"/>
      <c r="E47" s="148"/>
      <c r="F47" s="148"/>
      <c r="G47" s="148"/>
    </row>
    <row r="48" spans="1:9" customFormat="1" ht="22.5" customHeight="1">
      <c r="A48" s="147" t="s">
        <v>41</v>
      </c>
      <c r="B48" s="140" t="s">
        <v>29</v>
      </c>
      <c r="C48" s="140" t="s">
        <v>106</v>
      </c>
      <c r="D48" s="140" t="s">
        <v>107</v>
      </c>
      <c r="E48" s="146" t="s">
        <v>30</v>
      </c>
      <c r="F48" s="146"/>
      <c r="G48" s="146"/>
    </row>
    <row r="49" spans="1:9" customFormat="1" ht="21" customHeight="1">
      <c r="A49" s="147"/>
      <c r="B49" s="140"/>
      <c r="C49" s="140"/>
      <c r="D49" s="140"/>
      <c r="E49" s="138">
        <v>2021</v>
      </c>
      <c r="F49" s="138">
        <v>2022</v>
      </c>
      <c r="G49" s="138">
        <v>2023</v>
      </c>
    </row>
    <row r="50" spans="1:9" customFormat="1" ht="21" customHeight="1">
      <c r="A50" s="147"/>
      <c r="B50" s="140"/>
      <c r="C50" s="140"/>
      <c r="D50" s="140"/>
      <c r="E50" s="138"/>
      <c r="F50" s="138"/>
      <c r="G50" s="138"/>
    </row>
    <row r="51" spans="1:9" ht="18.75">
      <c r="A51" s="34">
        <v>1</v>
      </c>
      <c r="B51" s="34">
        <v>2</v>
      </c>
      <c r="C51" s="34">
        <v>3</v>
      </c>
      <c r="D51" s="34">
        <v>4</v>
      </c>
      <c r="E51" s="34">
        <v>5</v>
      </c>
      <c r="F51" s="34">
        <v>6</v>
      </c>
      <c r="G51" s="34">
        <v>7</v>
      </c>
    </row>
    <row r="52" spans="1:9" s="15" customFormat="1" ht="99" customHeight="1">
      <c r="A52" s="111" t="s">
        <v>42</v>
      </c>
      <c r="B52" s="7" t="s">
        <v>40</v>
      </c>
      <c r="C52" s="7">
        <f>2093+22+11+23-177</f>
        <v>1972</v>
      </c>
      <c r="D52" s="7">
        <f>1748+222</f>
        <v>1970</v>
      </c>
      <c r="E52" s="7">
        <f>1748+228</f>
        <v>1976</v>
      </c>
      <c r="F52" s="7">
        <f>1748+228</f>
        <v>1976</v>
      </c>
      <c r="G52" s="7">
        <f>1748+228</f>
        <v>1976</v>
      </c>
      <c r="I52" s="16"/>
    </row>
    <row r="53" spans="1:9" s="15" customFormat="1" ht="43.5" customHeight="1">
      <c r="A53" s="95" t="s">
        <v>2</v>
      </c>
      <c r="B53" s="7" t="s">
        <v>40</v>
      </c>
      <c r="C53" s="7">
        <v>215</v>
      </c>
      <c r="D53" s="7">
        <v>150</v>
      </c>
      <c r="E53" s="7">
        <v>150</v>
      </c>
      <c r="F53" s="7">
        <v>150</v>
      </c>
      <c r="G53" s="7">
        <v>150</v>
      </c>
      <c r="I53" s="16"/>
    </row>
    <row r="54" spans="1:9" s="15" customFormat="1" ht="55.5" customHeight="1">
      <c r="A54" s="95" t="s">
        <v>3</v>
      </c>
      <c r="B54" s="7" t="s">
        <v>40</v>
      </c>
      <c r="C54" s="9">
        <v>750</v>
      </c>
      <c r="D54" s="7">
        <v>43800</v>
      </c>
      <c r="E54" s="7">
        <v>43800</v>
      </c>
      <c r="F54" s="7">
        <v>43800</v>
      </c>
      <c r="G54" s="7">
        <v>43800</v>
      </c>
      <c r="I54" s="16"/>
    </row>
    <row r="55" spans="1:9" s="15" customFormat="1" ht="49.5" customHeight="1">
      <c r="A55" s="95" t="s">
        <v>50</v>
      </c>
      <c r="B55" s="7" t="s">
        <v>5</v>
      </c>
      <c r="C55" s="9">
        <v>23</v>
      </c>
      <c r="D55" s="9">
        <v>25</v>
      </c>
      <c r="E55" s="9">
        <v>25</v>
      </c>
      <c r="F55" s="9">
        <v>25</v>
      </c>
      <c r="G55" s="9">
        <v>25</v>
      </c>
      <c r="I55" s="16"/>
    </row>
    <row r="56" spans="1:9" s="15" customFormat="1" ht="42.75" customHeight="1">
      <c r="A56" s="95" t="s">
        <v>4</v>
      </c>
      <c r="B56" s="7" t="s">
        <v>51</v>
      </c>
      <c r="C56" s="9">
        <v>32</v>
      </c>
      <c r="D56" s="9">
        <v>30</v>
      </c>
      <c r="E56" s="9">
        <v>30</v>
      </c>
      <c r="F56" s="9">
        <v>30</v>
      </c>
      <c r="G56" s="9">
        <v>30</v>
      </c>
      <c r="I56" s="16"/>
    </row>
    <row r="57" spans="1:9" customFormat="1" ht="21" customHeight="1">
      <c r="A57" s="11"/>
      <c r="B57" s="11"/>
      <c r="C57" s="11"/>
      <c r="D57" s="11"/>
      <c r="E57" s="11"/>
      <c r="F57" s="11"/>
      <c r="G57" s="11"/>
    </row>
    <row r="58" spans="1:9" customFormat="1" ht="26.25" customHeight="1">
      <c r="A58" s="138" t="s">
        <v>35</v>
      </c>
      <c r="B58" s="140" t="s">
        <v>29</v>
      </c>
      <c r="C58" s="140" t="s">
        <v>106</v>
      </c>
      <c r="D58" s="140" t="s">
        <v>107</v>
      </c>
      <c r="E58" s="146" t="s">
        <v>30</v>
      </c>
      <c r="F58" s="146"/>
      <c r="G58" s="146"/>
    </row>
    <row r="59" spans="1:9" customFormat="1" ht="21" customHeight="1">
      <c r="A59" s="138"/>
      <c r="B59" s="140"/>
      <c r="C59" s="140"/>
      <c r="D59" s="140"/>
      <c r="E59" s="138">
        <v>2021</v>
      </c>
      <c r="F59" s="138">
        <v>2022</v>
      </c>
      <c r="G59" s="138">
        <v>2023</v>
      </c>
    </row>
    <row r="60" spans="1:9" customFormat="1" ht="26.25" customHeight="1">
      <c r="A60" s="138"/>
      <c r="B60" s="140"/>
      <c r="C60" s="140"/>
      <c r="D60" s="140"/>
      <c r="E60" s="138"/>
      <c r="F60" s="138"/>
      <c r="G60" s="138"/>
    </row>
    <row r="61" spans="1:9" ht="18.75">
      <c r="A61" s="34">
        <v>1</v>
      </c>
      <c r="B61" s="34">
        <v>2</v>
      </c>
      <c r="C61" s="34">
        <v>3</v>
      </c>
      <c r="D61" s="34">
        <v>4</v>
      </c>
      <c r="E61" s="34">
        <v>5</v>
      </c>
      <c r="F61" s="34">
        <v>6</v>
      </c>
      <c r="G61" s="34">
        <v>7</v>
      </c>
    </row>
    <row r="62" spans="1:9" customFormat="1" ht="45.75" customHeight="1">
      <c r="A62" s="107" t="s">
        <v>43</v>
      </c>
      <c r="B62" s="8" t="s">
        <v>38</v>
      </c>
      <c r="C62" s="10">
        <v>4667467.8</v>
      </c>
      <c r="D62" s="10">
        <v>5725849</v>
      </c>
      <c r="E62" s="10">
        <f>5731124</f>
        <v>5731124</v>
      </c>
      <c r="F62" s="10">
        <v>5401059</v>
      </c>
      <c r="G62" s="10">
        <v>5156666</v>
      </c>
    </row>
    <row r="63" spans="1:9" s="39" customFormat="1" ht="53.25" customHeight="1">
      <c r="A63" s="108" t="s">
        <v>44</v>
      </c>
      <c r="B63" s="109" t="s">
        <v>38</v>
      </c>
      <c r="C63" s="110">
        <f>C62</f>
        <v>4667467.8</v>
      </c>
      <c r="D63" s="110">
        <f>D62</f>
        <v>5725849</v>
      </c>
      <c r="E63" s="110">
        <f>E62</f>
        <v>5731124</v>
      </c>
      <c r="F63" s="110">
        <f>F62</f>
        <v>5401059</v>
      </c>
      <c r="G63" s="110">
        <f>G62</f>
        <v>5156666</v>
      </c>
    </row>
    <row r="64" spans="1:9">
      <c r="A64" s="35"/>
      <c r="B64" s="36"/>
      <c r="C64" s="36"/>
      <c r="D64" s="36"/>
      <c r="E64" s="36"/>
      <c r="F64" s="36"/>
      <c r="G64" s="36"/>
    </row>
  </sheetData>
  <mergeCells count="62">
    <mergeCell ref="F49:F50"/>
    <mergeCell ref="G49:G50"/>
    <mergeCell ref="E58:G58"/>
    <mergeCell ref="F59:F60"/>
    <mergeCell ref="A46:B46"/>
    <mergeCell ref="B58:B60"/>
    <mergeCell ref="E59:E60"/>
    <mergeCell ref="D48:D50"/>
    <mergeCell ref="E49:E50"/>
    <mergeCell ref="E48:G48"/>
    <mergeCell ref="C46:G46"/>
    <mergeCell ref="A58:A60"/>
    <mergeCell ref="A48:A50"/>
    <mergeCell ref="D58:D60"/>
    <mergeCell ref="G59:G60"/>
    <mergeCell ref="C45:G45"/>
    <mergeCell ref="B48:B50"/>
    <mergeCell ref="C48:C50"/>
    <mergeCell ref="C58:C60"/>
    <mergeCell ref="A47:G47"/>
    <mergeCell ref="A34:B34"/>
    <mergeCell ref="A43:B43"/>
    <mergeCell ref="A42:B42"/>
    <mergeCell ref="B36:B38"/>
    <mergeCell ref="A35:B35"/>
    <mergeCell ref="C44:G44"/>
    <mergeCell ref="D36:D38"/>
    <mergeCell ref="C42:G42"/>
    <mergeCell ref="F37:F38"/>
    <mergeCell ref="E36:G36"/>
    <mergeCell ref="A27:E27"/>
    <mergeCell ref="C22:G22"/>
    <mergeCell ref="A19:B19"/>
    <mergeCell ref="C33:G33"/>
    <mergeCell ref="E37:E38"/>
    <mergeCell ref="A36:A38"/>
    <mergeCell ref="C34:G34"/>
    <mergeCell ref="C35:G35"/>
    <mergeCell ref="G37:G38"/>
    <mergeCell ref="C36:C38"/>
    <mergeCell ref="C20:G20"/>
    <mergeCell ref="C19:G19"/>
    <mergeCell ref="A24:B24"/>
    <mergeCell ref="C18:G18"/>
    <mergeCell ref="A17:B17"/>
    <mergeCell ref="A18:B18"/>
    <mergeCell ref="E2:G2"/>
    <mergeCell ref="E3:G3"/>
    <mergeCell ref="E4:G4"/>
    <mergeCell ref="E5:G5"/>
    <mergeCell ref="A28:B28"/>
    <mergeCell ref="A30:B30"/>
    <mergeCell ref="C17:G17"/>
    <mergeCell ref="C23:G23"/>
    <mergeCell ref="A26:B26"/>
    <mergeCell ref="C21:G21"/>
    <mergeCell ref="A14:G14"/>
    <mergeCell ref="A13:H13"/>
    <mergeCell ref="G8:H8"/>
    <mergeCell ref="G10:H10"/>
    <mergeCell ref="G9:H9"/>
    <mergeCell ref="G12:H12"/>
  </mergeCells>
  <phoneticPr fontId="0" type="noConversion"/>
  <pageMargins left="0.32" right="0.26" top="0.26" bottom="0.28000000000000003" header="0.28000000000000003" footer="0.31"/>
  <pageSetup paperSize="9" scale="55" orientation="landscape" r:id="rId1"/>
  <headerFooter alignWithMargins="0"/>
  <rowBreaks count="2" manualBreakCount="2">
    <brk id="23" max="6" man="1"/>
    <brk id="46"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dimension ref="A1:S437"/>
  <sheetViews>
    <sheetView tabSelected="1" view="pageBreakPreview" topLeftCell="A19" zoomScale="60" zoomScaleNormal="75" workbookViewId="0">
      <selection activeCell="F41" sqref="F41"/>
    </sheetView>
  </sheetViews>
  <sheetFormatPr defaultRowHeight="12.75"/>
  <cols>
    <col min="1" max="1" width="33.7109375" style="62" customWidth="1"/>
    <col min="2" max="2" width="39.28515625" style="63" customWidth="1"/>
    <col min="3" max="3" width="16.7109375" style="64" customWidth="1"/>
    <col min="4" max="7" width="16.7109375" style="65" customWidth="1"/>
    <col min="8" max="8" width="26.28515625" style="65" customWidth="1"/>
    <col min="9" max="16384" width="9.140625" style="66"/>
  </cols>
  <sheetData>
    <row r="1" spans="1:19" s="1" customFormat="1" ht="87.75" customHeight="1">
      <c r="F1" s="160" t="s">
        <v>10</v>
      </c>
      <c r="G1" s="160"/>
      <c r="H1" s="160"/>
      <c r="I1" s="14"/>
      <c r="J1" s="14"/>
    </row>
    <row r="2" spans="1:19" s="1" customFormat="1" ht="16.899999999999999" customHeight="1">
      <c r="F2" s="130" t="s">
        <v>11</v>
      </c>
      <c r="G2" s="130"/>
      <c r="H2" s="130"/>
      <c r="I2" s="14"/>
      <c r="J2" s="14"/>
    </row>
    <row r="3" spans="1:19" s="1" customFormat="1" ht="16.899999999999999" customHeight="1">
      <c r="F3" s="129" t="s">
        <v>12</v>
      </c>
      <c r="G3" s="129"/>
      <c r="H3" s="129"/>
      <c r="I3" s="14"/>
      <c r="J3" s="14"/>
    </row>
    <row r="4" spans="1:19" s="1" customFormat="1" ht="16.899999999999999" customHeight="1">
      <c r="F4" s="129" t="s">
        <v>13</v>
      </c>
      <c r="G4" s="129"/>
      <c r="H4" s="129"/>
      <c r="I4" s="14"/>
      <c r="J4" s="14"/>
    </row>
    <row r="5" spans="1:19" s="1" customFormat="1" ht="16.899999999999999" customHeight="1">
      <c r="E5" s="129" t="s">
        <v>14</v>
      </c>
      <c r="F5" s="129"/>
      <c r="G5" s="129"/>
      <c r="H5" s="129"/>
    </row>
    <row r="6" spans="1:19" s="1" customFormat="1" ht="16.899999999999999" customHeight="1">
      <c r="H6" s="40"/>
    </row>
    <row r="7" spans="1:19" s="2" customFormat="1" ht="16.899999999999999" customHeight="1">
      <c r="G7" s="126" t="s">
        <v>71</v>
      </c>
      <c r="H7" s="126"/>
      <c r="I7" s="49"/>
      <c r="J7" s="4"/>
    </row>
    <row r="8" spans="1:19" s="2" customFormat="1" ht="36.75" customHeight="1">
      <c r="G8" s="126" t="s">
        <v>104</v>
      </c>
      <c r="H8" s="126"/>
      <c r="I8" s="49"/>
      <c r="J8" s="4"/>
    </row>
    <row r="9" spans="1:19" s="2" customFormat="1" ht="26.25" customHeight="1">
      <c r="G9" s="126" t="s">
        <v>49</v>
      </c>
      <c r="H9" s="126"/>
      <c r="I9" s="49"/>
      <c r="J9" s="50"/>
    </row>
    <row r="10" spans="1:19" s="1" customFormat="1" ht="16.899999999999999" customHeight="1">
      <c r="G10" s="128" t="s">
        <v>68</v>
      </c>
      <c r="H10" s="128"/>
      <c r="I10" s="3"/>
      <c r="J10" s="3"/>
    </row>
    <row r="11" spans="1:19" s="2" customFormat="1" ht="16.899999999999999" customHeight="1">
      <c r="F11" s="41"/>
      <c r="G11" s="51"/>
      <c r="H11" s="41"/>
      <c r="J11" s="4"/>
    </row>
    <row r="12" spans="1:19" s="2" customFormat="1" ht="16.899999999999999" customHeight="1">
      <c r="F12" s="1"/>
      <c r="G12" s="3"/>
      <c r="H12" s="3"/>
    </row>
    <row r="13" spans="1:19" customFormat="1" ht="20.25" customHeight="1">
      <c r="A13" s="125" t="s">
        <v>15</v>
      </c>
      <c r="B13" s="125"/>
      <c r="C13" s="125"/>
      <c r="D13" s="125"/>
      <c r="E13" s="125"/>
      <c r="F13" s="125"/>
      <c r="G13" s="125"/>
      <c r="H13" s="125"/>
      <c r="K13" s="124"/>
      <c r="L13" s="124"/>
      <c r="M13" s="124"/>
      <c r="N13" s="124"/>
      <c r="O13" s="124"/>
      <c r="P13" s="124"/>
      <c r="Q13" s="124"/>
      <c r="R13" s="124"/>
      <c r="S13" s="124"/>
    </row>
    <row r="14" spans="1:19" customFormat="1" ht="19.5" customHeight="1">
      <c r="A14" s="124" t="s">
        <v>108</v>
      </c>
      <c r="B14" s="124"/>
      <c r="C14" s="124"/>
      <c r="D14" s="124"/>
      <c r="E14" s="124"/>
      <c r="F14" s="124"/>
      <c r="G14" s="124"/>
      <c r="H14" s="3"/>
      <c r="K14" s="164"/>
      <c r="L14" s="164"/>
      <c r="M14" s="164"/>
      <c r="N14" s="164"/>
      <c r="O14" s="164"/>
      <c r="P14" s="164"/>
      <c r="Q14" s="164"/>
      <c r="R14" s="164"/>
      <c r="S14" s="164"/>
    </row>
    <row r="15" spans="1:19" customFormat="1" ht="21.75" customHeight="1">
      <c r="A15" s="19"/>
      <c r="B15" s="20" t="s">
        <v>70</v>
      </c>
      <c r="C15" s="20"/>
      <c r="D15" s="65"/>
      <c r="E15" s="20"/>
      <c r="F15" s="19"/>
      <c r="G15" s="19"/>
      <c r="H15" s="3"/>
      <c r="K15" s="163"/>
      <c r="L15" s="163"/>
      <c r="M15" s="163"/>
      <c r="N15" s="163"/>
      <c r="O15" s="163"/>
      <c r="P15" s="163"/>
      <c r="Q15" s="163"/>
      <c r="R15" s="163"/>
      <c r="S15" s="163"/>
    </row>
    <row r="16" spans="1:19" customFormat="1" ht="12" customHeight="1">
      <c r="A16" s="52"/>
      <c r="B16" s="52"/>
      <c r="C16" s="52"/>
      <c r="D16" s="52"/>
      <c r="E16" s="52"/>
      <c r="F16" s="52"/>
      <c r="G16" s="52"/>
      <c r="H16" s="52"/>
      <c r="K16" s="52"/>
      <c r="L16" s="52"/>
      <c r="M16" s="52"/>
      <c r="N16" s="52"/>
      <c r="O16" s="52"/>
      <c r="P16" s="52"/>
      <c r="Q16" s="52"/>
      <c r="R16" s="52"/>
      <c r="S16" s="52"/>
    </row>
    <row r="17" spans="1:8" customFormat="1" ht="36.75" customHeight="1">
      <c r="A17" s="161" t="s">
        <v>55</v>
      </c>
      <c r="B17" s="161"/>
      <c r="C17" s="162" t="s">
        <v>56</v>
      </c>
      <c r="D17" s="162"/>
      <c r="E17" s="162"/>
      <c r="F17" s="162"/>
      <c r="G17" s="162"/>
      <c r="H17" s="162"/>
    </row>
    <row r="18" spans="1:8" customFormat="1" ht="50.25" customHeight="1">
      <c r="A18" s="141" t="s">
        <v>57</v>
      </c>
      <c r="B18" s="141"/>
      <c r="C18" s="139" t="s">
        <v>84</v>
      </c>
      <c r="D18" s="139"/>
      <c r="E18" s="139"/>
      <c r="F18" s="139"/>
      <c r="G18" s="139"/>
      <c r="H18" s="139"/>
    </row>
    <row r="19" spans="1:8" customFormat="1" ht="97.5" customHeight="1">
      <c r="A19" s="165" t="s">
        <v>18</v>
      </c>
      <c r="B19" s="165"/>
      <c r="C19" s="139" t="s">
        <v>120</v>
      </c>
      <c r="D19" s="139"/>
      <c r="E19" s="139"/>
      <c r="F19" s="139"/>
      <c r="G19" s="139"/>
      <c r="H19" s="139"/>
    </row>
    <row r="20" spans="1:8" customFormat="1" ht="18" customHeight="1">
      <c r="A20" s="46"/>
      <c r="B20" s="46"/>
      <c r="C20" s="38"/>
      <c r="D20" s="38"/>
      <c r="E20" s="38"/>
      <c r="F20" s="38"/>
      <c r="G20" s="38"/>
      <c r="H20" s="38"/>
    </row>
    <row r="21" spans="1:8" customFormat="1" ht="26.25" customHeight="1">
      <c r="A21" s="141" t="s">
        <v>58</v>
      </c>
      <c r="B21" s="141"/>
      <c r="C21" s="46"/>
      <c r="D21" s="46"/>
      <c r="E21" s="46"/>
      <c r="F21" s="46"/>
      <c r="G21" s="46"/>
      <c r="H21" s="46"/>
    </row>
    <row r="22" spans="1:8" customFormat="1" ht="26.25" customHeight="1">
      <c r="A22" s="151" t="s">
        <v>59</v>
      </c>
      <c r="B22" s="151"/>
      <c r="C22" s="149" t="s">
        <v>20</v>
      </c>
      <c r="D22" s="149"/>
      <c r="E22" s="149"/>
      <c r="F22" s="149"/>
      <c r="G22" s="149"/>
      <c r="H22" s="149"/>
    </row>
    <row r="23" spans="1:8" customFormat="1" ht="125.25" customHeight="1">
      <c r="A23" s="145" t="s">
        <v>60</v>
      </c>
      <c r="B23" s="145"/>
      <c r="C23" s="157" t="s">
        <v>61</v>
      </c>
      <c r="D23" s="157"/>
      <c r="E23" s="157"/>
      <c r="F23" s="157"/>
      <c r="G23" s="157"/>
      <c r="H23" s="157"/>
    </row>
    <row r="24" spans="1:8" customFormat="1" ht="26.25" customHeight="1">
      <c r="A24" s="151" t="s">
        <v>62</v>
      </c>
      <c r="B24" s="151"/>
      <c r="C24" s="149" t="s">
        <v>63</v>
      </c>
      <c r="D24" s="149"/>
      <c r="E24" s="149"/>
      <c r="F24" s="149"/>
      <c r="G24" s="149"/>
      <c r="H24" s="149"/>
    </row>
    <row r="25" spans="1:8" customFormat="1" ht="26.25" customHeight="1">
      <c r="A25" s="151" t="s">
        <v>24</v>
      </c>
      <c r="B25" s="151"/>
      <c r="C25" s="149" t="s">
        <v>37</v>
      </c>
      <c r="D25" s="149"/>
      <c r="E25" s="149"/>
      <c r="F25" s="149"/>
      <c r="G25" s="149"/>
      <c r="H25" s="149"/>
    </row>
    <row r="26" spans="1:8" customFormat="1" ht="37.5" customHeight="1">
      <c r="A26" s="158" t="s">
        <v>25</v>
      </c>
      <c r="B26" s="158"/>
      <c r="C26" s="139" t="s">
        <v>99</v>
      </c>
      <c r="D26" s="139"/>
      <c r="E26" s="139"/>
      <c r="F26" s="139"/>
      <c r="G26" s="139"/>
      <c r="H26" s="139"/>
    </row>
    <row r="27" spans="1:8" customFormat="1" ht="24.75" customHeight="1">
      <c r="A27" s="150" t="s">
        <v>48</v>
      </c>
      <c r="B27" s="150"/>
      <c r="C27" s="159" t="s">
        <v>100</v>
      </c>
      <c r="D27" s="159"/>
      <c r="E27" s="159"/>
      <c r="F27" s="159"/>
      <c r="G27" s="159"/>
      <c r="H27" s="159"/>
    </row>
    <row r="28" spans="1:8" customFormat="1" ht="33" customHeight="1">
      <c r="A28" s="158" t="s">
        <v>64</v>
      </c>
      <c r="B28" s="158"/>
      <c r="C28" s="139" t="s">
        <v>65</v>
      </c>
      <c r="D28" s="139"/>
      <c r="E28" s="139"/>
      <c r="F28" s="139"/>
      <c r="G28" s="139"/>
      <c r="H28" s="139"/>
    </row>
    <row r="29" spans="1:8" customFormat="1" ht="26.25" customHeight="1">
      <c r="A29" s="47"/>
      <c r="B29" s="46"/>
      <c r="C29" s="46"/>
      <c r="D29" s="46"/>
      <c r="E29" s="46"/>
      <c r="F29" s="46"/>
      <c r="G29" s="46"/>
      <c r="H29" s="46"/>
    </row>
    <row r="30" spans="1:8" customFormat="1" ht="26.25" customHeight="1">
      <c r="A30" s="148" t="s">
        <v>27</v>
      </c>
      <c r="B30" s="148"/>
      <c r="C30" s="148"/>
      <c r="D30" s="148"/>
      <c r="E30" s="148"/>
      <c r="F30" s="148"/>
      <c r="G30" s="148"/>
      <c r="H30" s="148"/>
    </row>
    <row r="31" spans="1:8" customFormat="1" ht="26.25" customHeight="1">
      <c r="A31" s="138" t="s">
        <v>28</v>
      </c>
      <c r="B31" s="138"/>
      <c r="C31" s="138" t="s">
        <v>29</v>
      </c>
      <c r="D31" s="140" t="s">
        <v>106</v>
      </c>
      <c r="E31" s="140" t="s">
        <v>107</v>
      </c>
      <c r="F31" s="146" t="s">
        <v>30</v>
      </c>
      <c r="G31" s="146"/>
      <c r="H31" s="146"/>
    </row>
    <row r="32" spans="1:8" customFormat="1" ht="15" customHeight="1">
      <c r="A32" s="138"/>
      <c r="B32" s="138"/>
      <c r="C32" s="138"/>
      <c r="D32" s="140"/>
      <c r="E32" s="140"/>
      <c r="F32" s="138">
        <v>2021</v>
      </c>
      <c r="G32" s="138">
        <v>2022</v>
      </c>
      <c r="H32" s="138">
        <v>2023</v>
      </c>
    </row>
    <row r="33" spans="1:10" customFormat="1" ht="26.25" customHeight="1">
      <c r="A33" s="138"/>
      <c r="B33" s="138"/>
      <c r="C33" s="138"/>
      <c r="D33" s="140"/>
      <c r="E33" s="140"/>
      <c r="F33" s="138"/>
      <c r="G33" s="138"/>
      <c r="H33" s="138"/>
    </row>
    <row r="34" spans="1:10" customFormat="1" ht="51" customHeight="1">
      <c r="A34" s="153" t="s">
        <v>66</v>
      </c>
      <c r="B34" s="154"/>
      <c r="C34" s="8" t="s">
        <v>38</v>
      </c>
      <c r="D34" s="10">
        <v>3900</v>
      </c>
      <c r="E34" s="10">
        <v>3900</v>
      </c>
      <c r="F34" s="10">
        <v>3900</v>
      </c>
      <c r="G34" s="10">
        <v>3900</v>
      </c>
      <c r="H34" s="10">
        <v>3900</v>
      </c>
    </row>
    <row r="35" spans="1:10" customFormat="1" ht="32.25" customHeight="1">
      <c r="A35" s="155" t="s">
        <v>32</v>
      </c>
      <c r="B35" s="155"/>
      <c r="C35" s="8" t="s">
        <v>38</v>
      </c>
      <c r="D35" s="106">
        <f>D34</f>
        <v>3900</v>
      </c>
      <c r="E35" s="106">
        <f>E34</f>
        <v>3900</v>
      </c>
      <c r="F35" s="106">
        <f>F34</f>
        <v>3900</v>
      </c>
      <c r="G35" s="106">
        <f>G34</f>
        <v>3900</v>
      </c>
      <c r="H35" s="106">
        <f>H34</f>
        <v>3900</v>
      </c>
    </row>
    <row r="36" spans="1:10" s="54" customFormat="1" ht="32.25" customHeight="1">
      <c r="A36" s="48"/>
      <c r="B36" s="48"/>
      <c r="C36" s="36"/>
      <c r="D36" s="53"/>
      <c r="E36" s="53"/>
      <c r="F36" s="53"/>
      <c r="G36" s="53"/>
      <c r="H36" s="53"/>
    </row>
    <row r="37" spans="1:10" customFormat="1" ht="22.5" customHeight="1">
      <c r="A37" s="147" t="s">
        <v>41</v>
      </c>
      <c r="B37" s="147"/>
      <c r="C37" s="140" t="s">
        <v>29</v>
      </c>
      <c r="D37" s="140" t="s">
        <v>106</v>
      </c>
      <c r="E37" s="140" t="s">
        <v>107</v>
      </c>
      <c r="F37" s="146" t="s">
        <v>30</v>
      </c>
      <c r="G37" s="146"/>
      <c r="H37" s="146"/>
    </row>
    <row r="38" spans="1:10" customFormat="1" ht="21" customHeight="1">
      <c r="A38" s="147"/>
      <c r="B38" s="147"/>
      <c r="C38" s="140"/>
      <c r="D38" s="140"/>
      <c r="E38" s="140"/>
      <c r="F38" s="138">
        <v>2021</v>
      </c>
      <c r="G38" s="138">
        <v>2022</v>
      </c>
      <c r="H38" s="138">
        <v>2023</v>
      </c>
    </row>
    <row r="39" spans="1:10" customFormat="1" ht="21" customHeight="1">
      <c r="A39" s="147"/>
      <c r="B39" s="147"/>
      <c r="C39" s="140"/>
      <c r="D39" s="140"/>
      <c r="E39" s="140"/>
      <c r="F39" s="138"/>
      <c r="G39" s="138"/>
      <c r="H39" s="138"/>
    </row>
    <row r="40" spans="1:10" s="1" customFormat="1" ht="18.75">
      <c r="A40" s="156">
        <v>1</v>
      </c>
      <c r="B40" s="156"/>
      <c r="C40" s="34">
        <v>2</v>
      </c>
      <c r="D40" s="34">
        <v>3</v>
      </c>
      <c r="E40" s="34">
        <v>4</v>
      </c>
      <c r="F40" s="34">
        <v>5</v>
      </c>
      <c r="G40" s="34">
        <v>6</v>
      </c>
      <c r="H40" s="34">
        <v>7</v>
      </c>
    </row>
    <row r="41" spans="1:10" s="15" customFormat="1" ht="40.5" customHeight="1">
      <c r="A41" s="152" t="s">
        <v>67</v>
      </c>
      <c r="B41" s="152"/>
      <c r="C41" s="7" t="s">
        <v>40</v>
      </c>
      <c r="D41" s="7">
        <v>154</v>
      </c>
      <c r="E41" s="7">
        <v>149</v>
      </c>
      <c r="F41" s="7">
        <v>144</v>
      </c>
      <c r="G41" s="7">
        <v>140</v>
      </c>
      <c r="H41" s="7">
        <v>140</v>
      </c>
      <c r="J41" s="16"/>
    </row>
    <row r="42" spans="1:10" s="15" customFormat="1" ht="39" customHeight="1">
      <c r="A42" s="12"/>
      <c r="B42" s="12"/>
      <c r="C42" s="37"/>
      <c r="D42" s="37"/>
      <c r="E42" s="37"/>
      <c r="F42" s="37"/>
      <c r="G42" s="37"/>
      <c r="H42" s="37"/>
      <c r="J42" s="16"/>
    </row>
    <row r="43" spans="1:10" customFormat="1" ht="26.25" customHeight="1">
      <c r="A43" s="47"/>
      <c r="B43" s="46"/>
      <c r="C43" s="46"/>
      <c r="D43" s="46"/>
      <c r="E43" s="46"/>
      <c r="F43" s="46"/>
      <c r="G43" s="46"/>
      <c r="H43" s="46"/>
    </row>
    <row r="44" spans="1:10" customFormat="1" ht="26.25" customHeight="1">
      <c r="A44" s="46"/>
      <c r="B44" s="46"/>
      <c r="C44" s="46"/>
      <c r="D44" s="46"/>
      <c r="E44" s="46"/>
      <c r="F44" s="46"/>
      <c r="G44" s="46"/>
      <c r="H44" s="46"/>
    </row>
    <row r="45" spans="1:10" customFormat="1" ht="39" customHeight="1">
      <c r="A45" s="55"/>
      <c r="B45" s="12"/>
      <c r="C45" s="12"/>
      <c r="D45" s="12"/>
      <c r="E45" s="12"/>
      <c r="F45" s="12"/>
      <c r="G45" s="12"/>
      <c r="H45" s="12"/>
    </row>
    <row r="46" spans="1:10" customFormat="1" ht="15">
      <c r="A46" s="42"/>
      <c r="B46" s="43"/>
      <c r="C46" s="44"/>
      <c r="D46" s="45"/>
      <c r="E46" s="56"/>
      <c r="F46" s="56"/>
      <c r="G46" s="56"/>
      <c r="H46" s="57"/>
    </row>
    <row r="47" spans="1:10" customFormat="1" ht="15">
      <c r="A47" s="42"/>
      <c r="B47" s="58"/>
      <c r="C47" s="59"/>
      <c r="D47" s="45"/>
      <c r="E47" s="56"/>
      <c r="F47" s="56"/>
      <c r="G47" s="56"/>
      <c r="H47" s="57"/>
    </row>
    <row r="48" spans="1:10" customFormat="1" ht="15">
      <c r="A48" s="42"/>
      <c r="B48" s="43"/>
      <c r="C48" s="44"/>
      <c r="D48" s="45"/>
      <c r="E48" s="56"/>
      <c r="F48" s="56"/>
      <c r="G48" s="56"/>
      <c r="H48" s="57"/>
    </row>
    <row r="49" spans="1:8" customFormat="1" ht="15">
      <c r="A49" s="42"/>
      <c r="B49" s="43"/>
      <c r="C49" s="44"/>
      <c r="D49" s="45"/>
      <c r="E49" s="56"/>
      <c r="F49" s="56"/>
      <c r="G49" s="56"/>
      <c r="H49" s="57"/>
    </row>
    <row r="50" spans="1:8" customFormat="1" ht="15">
      <c r="A50" s="42"/>
      <c r="B50" s="43"/>
      <c r="C50" s="44"/>
      <c r="D50" s="45"/>
      <c r="E50" s="56"/>
      <c r="F50" s="56"/>
      <c r="G50" s="56"/>
      <c r="H50" s="57"/>
    </row>
    <row r="51" spans="1:8" customFormat="1">
      <c r="A51" s="42"/>
      <c r="B51" s="43"/>
      <c r="C51" s="44"/>
      <c r="D51" s="45"/>
      <c r="E51" s="45"/>
      <c r="F51" s="45"/>
      <c r="G51" s="45"/>
      <c r="H51" s="15"/>
    </row>
    <row r="52" spans="1:8" customFormat="1">
      <c r="A52" s="60"/>
      <c r="B52" s="61"/>
      <c r="C52" s="44"/>
      <c r="D52" s="15"/>
      <c r="E52" s="15"/>
      <c r="F52" s="15"/>
      <c r="G52" s="15"/>
      <c r="H52" s="15"/>
    </row>
    <row r="53" spans="1:8" customFormat="1">
      <c r="A53" s="42"/>
      <c r="B53" s="43"/>
      <c r="C53" s="44"/>
      <c r="D53" s="45"/>
      <c r="E53" s="45"/>
      <c r="F53" s="45"/>
      <c r="G53" s="45"/>
      <c r="H53" s="45"/>
    </row>
    <row r="54" spans="1:8" customFormat="1">
      <c r="A54" s="42"/>
      <c r="B54" s="43"/>
      <c r="C54" s="44"/>
      <c r="D54" s="45"/>
      <c r="E54" s="45"/>
      <c r="F54" s="45"/>
      <c r="G54" s="45"/>
      <c r="H54" s="45"/>
    </row>
    <row r="55" spans="1:8" customFormat="1">
      <c r="A55" s="42"/>
      <c r="B55" s="43"/>
      <c r="C55" s="44"/>
      <c r="D55" s="45"/>
      <c r="E55" s="45"/>
      <c r="F55" s="45"/>
      <c r="G55" s="45"/>
      <c r="H55" s="45"/>
    </row>
    <row r="56" spans="1:8" customFormat="1">
      <c r="A56" s="42"/>
      <c r="B56" s="43"/>
      <c r="C56" s="44"/>
      <c r="D56" s="45"/>
      <c r="E56" s="45"/>
      <c r="F56" s="45"/>
      <c r="G56" s="45"/>
      <c r="H56" s="45"/>
    </row>
    <row r="57" spans="1:8" customFormat="1">
      <c r="A57" s="42"/>
      <c r="B57" s="43"/>
      <c r="C57" s="44"/>
      <c r="D57" s="45"/>
      <c r="E57" s="45"/>
      <c r="F57" s="45"/>
      <c r="G57" s="45"/>
      <c r="H57" s="45"/>
    </row>
    <row r="58" spans="1:8" customFormat="1">
      <c r="A58" s="42"/>
      <c r="B58" s="43"/>
      <c r="C58" s="44"/>
      <c r="D58" s="45"/>
      <c r="E58" s="45"/>
      <c r="F58" s="45"/>
      <c r="G58" s="45"/>
      <c r="H58" s="45"/>
    </row>
    <row r="59" spans="1:8" customFormat="1">
      <c r="A59" s="42"/>
      <c r="B59" s="43"/>
      <c r="C59" s="44"/>
      <c r="D59" s="45"/>
      <c r="E59" s="45"/>
      <c r="F59" s="45"/>
      <c r="G59" s="45"/>
      <c r="H59" s="45"/>
    </row>
    <row r="60" spans="1:8" customFormat="1">
      <c r="A60" s="42"/>
      <c r="B60" s="43"/>
      <c r="C60" s="44"/>
      <c r="D60" s="45"/>
      <c r="E60" s="45"/>
      <c r="F60" s="45"/>
      <c r="G60" s="45"/>
      <c r="H60" s="45"/>
    </row>
    <row r="61" spans="1:8" customFormat="1">
      <c r="A61" s="42"/>
      <c r="B61" s="43"/>
      <c r="C61" s="44"/>
      <c r="D61" s="45"/>
      <c r="E61" s="45"/>
      <c r="F61" s="45"/>
      <c r="G61" s="45"/>
      <c r="H61" s="45"/>
    </row>
    <row r="62" spans="1:8" customFormat="1">
      <c r="A62" s="42"/>
      <c r="B62" s="43"/>
      <c r="C62" s="44"/>
      <c r="D62" s="45"/>
      <c r="E62" s="45"/>
      <c r="F62" s="45"/>
      <c r="G62" s="45"/>
      <c r="H62" s="45"/>
    </row>
    <row r="63" spans="1:8" customFormat="1">
      <c r="A63" s="42"/>
      <c r="B63" s="43"/>
      <c r="C63" s="44"/>
      <c r="D63" s="45"/>
      <c r="E63" s="45"/>
      <c r="F63" s="45"/>
      <c r="G63" s="45"/>
      <c r="H63" s="45"/>
    </row>
    <row r="64" spans="1:8" customFormat="1">
      <c r="A64" s="42"/>
      <c r="B64" s="43"/>
      <c r="C64" s="44"/>
      <c r="D64" s="45"/>
      <c r="E64" s="45"/>
      <c r="F64" s="45"/>
      <c r="G64" s="45"/>
      <c r="H64" s="45"/>
    </row>
    <row r="65" spans="1:8" customFormat="1">
      <c r="A65" s="42"/>
      <c r="B65" s="43"/>
      <c r="C65" s="44"/>
      <c r="D65" s="45"/>
      <c r="E65" s="45"/>
      <c r="F65" s="45"/>
      <c r="G65" s="45"/>
      <c r="H65" s="45"/>
    </row>
    <row r="66" spans="1:8" customFormat="1">
      <c r="A66" s="42"/>
      <c r="B66" s="43"/>
      <c r="C66" s="44"/>
      <c r="D66" s="45"/>
      <c r="E66" s="45"/>
      <c r="F66" s="45"/>
      <c r="G66" s="45"/>
      <c r="H66" s="45"/>
    </row>
    <row r="67" spans="1:8" customFormat="1">
      <c r="A67" s="42"/>
      <c r="B67" s="43"/>
      <c r="C67" s="44"/>
      <c r="D67" s="45"/>
      <c r="E67" s="45"/>
      <c r="F67" s="45"/>
      <c r="G67" s="45"/>
      <c r="H67" s="45"/>
    </row>
    <row r="68" spans="1:8" customFormat="1">
      <c r="A68" s="42"/>
      <c r="B68" s="43"/>
      <c r="C68" s="44"/>
      <c r="D68" s="45"/>
      <c r="E68" s="45"/>
      <c r="F68" s="45"/>
      <c r="G68" s="45"/>
      <c r="H68" s="45"/>
    </row>
    <row r="69" spans="1:8" customFormat="1">
      <c r="A69" s="42"/>
      <c r="B69" s="43"/>
      <c r="C69" s="44"/>
      <c r="D69" s="45"/>
      <c r="E69" s="45"/>
      <c r="F69" s="45"/>
      <c r="G69" s="45"/>
      <c r="H69" s="45"/>
    </row>
    <row r="70" spans="1:8" customFormat="1">
      <c r="A70" s="42"/>
      <c r="B70" s="43"/>
      <c r="C70" s="44"/>
      <c r="D70" s="45"/>
      <c r="E70" s="45"/>
      <c r="F70" s="45"/>
      <c r="G70" s="45"/>
      <c r="H70" s="45"/>
    </row>
    <row r="71" spans="1:8" customFormat="1">
      <c r="A71" s="42"/>
      <c r="B71" s="43"/>
      <c r="C71" s="44"/>
      <c r="D71" s="45"/>
      <c r="E71" s="45"/>
      <c r="F71" s="45"/>
      <c r="G71" s="45"/>
      <c r="H71" s="45"/>
    </row>
    <row r="72" spans="1:8" customFormat="1">
      <c r="A72" s="42"/>
      <c r="B72" s="43"/>
      <c r="C72" s="44"/>
      <c r="D72" s="45"/>
      <c r="E72" s="45"/>
      <c r="F72" s="45"/>
      <c r="G72" s="45"/>
      <c r="H72" s="45"/>
    </row>
    <row r="73" spans="1:8" customFormat="1">
      <c r="A73" s="42"/>
      <c r="B73" s="43"/>
      <c r="C73" s="44"/>
      <c r="D73" s="45"/>
      <c r="E73" s="45"/>
      <c r="F73" s="45"/>
      <c r="G73" s="45"/>
      <c r="H73" s="45"/>
    </row>
    <row r="74" spans="1:8" customFormat="1">
      <c r="A74" s="42"/>
      <c r="B74" s="43"/>
      <c r="C74" s="44"/>
      <c r="D74" s="45"/>
      <c r="E74" s="45"/>
      <c r="F74" s="45"/>
      <c r="G74" s="45"/>
      <c r="H74" s="45"/>
    </row>
    <row r="75" spans="1:8" customFormat="1">
      <c r="A75" s="42"/>
      <c r="B75" s="43"/>
      <c r="C75" s="44"/>
      <c r="D75" s="45"/>
      <c r="E75" s="45"/>
      <c r="F75" s="45"/>
      <c r="G75" s="45"/>
      <c r="H75" s="45"/>
    </row>
    <row r="76" spans="1:8" customFormat="1">
      <c r="A76" s="42"/>
      <c r="B76" s="43"/>
      <c r="C76" s="44"/>
      <c r="D76" s="45"/>
      <c r="E76" s="45"/>
      <c r="F76" s="45"/>
      <c r="G76" s="45"/>
      <c r="H76" s="45"/>
    </row>
    <row r="77" spans="1:8" customFormat="1">
      <c r="A77" s="42"/>
      <c r="B77" s="43"/>
      <c r="C77" s="44"/>
      <c r="D77" s="45"/>
      <c r="E77" s="45"/>
      <c r="F77" s="45"/>
      <c r="G77" s="45"/>
      <c r="H77" s="45"/>
    </row>
    <row r="78" spans="1:8" customFormat="1">
      <c r="A78" s="42"/>
      <c r="B78" s="43"/>
      <c r="C78" s="44"/>
      <c r="D78" s="45"/>
      <c r="E78" s="45"/>
      <c r="F78" s="45"/>
      <c r="G78" s="45"/>
      <c r="H78" s="45"/>
    </row>
    <row r="79" spans="1:8" customFormat="1">
      <c r="A79" s="42"/>
      <c r="B79" s="43"/>
      <c r="C79" s="44"/>
      <c r="D79" s="45"/>
      <c r="E79" s="45"/>
      <c r="F79" s="45"/>
      <c r="G79" s="45"/>
      <c r="H79" s="45"/>
    </row>
    <row r="80" spans="1:8" customFormat="1">
      <c r="A80" s="42"/>
      <c r="B80" s="43"/>
      <c r="C80" s="44"/>
      <c r="D80" s="45"/>
      <c r="E80" s="45"/>
      <c r="F80" s="45"/>
      <c r="G80" s="45"/>
      <c r="H80" s="45"/>
    </row>
    <row r="81" spans="1:8" customFormat="1">
      <c r="A81" s="42"/>
      <c r="B81" s="43"/>
      <c r="C81" s="44"/>
      <c r="D81" s="45"/>
      <c r="E81" s="45"/>
      <c r="F81" s="45"/>
      <c r="G81" s="45"/>
      <c r="H81" s="45"/>
    </row>
    <row r="82" spans="1:8" customFormat="1">
      <c r="A82" s="42"/>
      <c r="B82" s="43"/>
      <c r="C82" s="44"/>
      <c r="D82" s="45"/>
      <c r="E82" s="45"/>
      <c r="F82" s="45"/>
      <c r="G82" s="45"/>
      <c r="H82" s="45"/>
    </row>
    <row r="83" spans="1:8" customFormat="1">
      <c r="A83" s="42"/>
      <c r="B83" s="43"/>
      <c r="C83" s="44"/>
      <c r="D83" s="45"/>
      <c r="E83" s="45"/>
      <c r="F83" s="45"/>
      <c r="G83" s="45"/>
      <c r="H83" s="45"/>
    </row>
    <row r="84" spans="1:8" customFormat="1">
      <c r="A84" s="42"/>
      <c r="B84" s="43"/>
      <c r="C84" s="44"/>
      <c r="D84" s="45"/>
      <c r="E84" s="45"/>
      <c r="F84" s="45"/>
      <c r="G84" s="45"/>
      <c r="H84" s="45"/>
    </row>
    <row r="85" spans="1:8" customFormat="1">
      <c r="A85" s="42"/>
      <c r="B85" s="43"/>
      <c r="C85" s="44"/>
      <c r="D85" s="45"/>
      <c r="E85" s="45"/>
      <c r="F85" s="45"/>
      <c r="G85" s="45"/>
      <c r="H85" s="45"/>
    </row>
    <row r="86" spans="1:8" customFormat="1">
      <c r="A86" s="42"/>
      <c r="B86" s="43"/>
      <c r="C86" s="44"/>
      <c r="D86" s="45"/>
      <c r="E86" s="45"/>
      <c r="F86" s="45"/>
      <c r="G86" s="45"/>
      <c r="H86" s="45"/>
    </row>
    <row r="87" spans="1:8" customFormat="1">
      <c r="A87" s="42"/>
      <c r="B87" s="43"/>
      <c r="C87" s="44"/>
      <c r="D87" s="45"/>
      <c r="E87" s="45"/>
      <c r="F87" s="45"/>
      <c r="G87" s="45"/>
      <c r="H87" s="45"/>
    </row>
    <row r="88" spans="1:8" customFormat="1">
      <c r="A88" s="42"/>
      <c r="B88" s="43"/>
      <c r="C88" s="44"/>
      <c r="D88" s="45"/>
      <c r="E88" s="45"/>
      <c r="F88" s="45"/>
      <c r="G88" s="45"/>
      <c r="H88" s="45"/>
    </row>
    <row r="89" spans="1:8" customFormat="1">
      <c r="A89" s="42"/>
      <c r="B89" s="43"/>
      <c r="C89" s="44"/>
      <c r="D89" s="45"/>
      <c r="E89" s="45"/>
      <c r="F89" s="45"/>
      <c r="G89" s="45"/>
      <c r="H89" s="45"/>
    </row>
    <row r="90" spans="1:8" customFormat="1">
      <c r="A90" s="42"/>
      <c r="B90" s="43"/>
      <c r="C90" s="44"/>
      <c r="D90" s="45"/>
      <c r="E90" s="45"/>
      <c r="F90" s="45"/>
      <c r="G90" s="45"/>
      <c r="H90" s="45"/>
    </row>
    <row r="91" spans="1:8" customFormat="1">
      <c r="A91" s="42"/>
      <c r="B91" s="43"/>
      <c r="C91" s="44"/>
      <c r="D91" s="45"/>
      <c r="E91" s="45"/>
      <c r="F91" s="45"/>
      <c r="G91" s="45"/>
      <c r="H91" s="45"/>
    </row>
    <row r="92" spans="1:8" customFormat="1">
      <c r="A92" s="42"/>
      <c r="B92" s="43"/>
      <c r="C92" s="44"/>
      <c r="D92" s="45"/>
      <c r="E92" s="45"/>
      <c r="F92" s="45"/>
      <c r="G92" s="45"/>
      <c r="H92" s="45"/>
    </row>
    <row r="93" spans="1:8" customFormat="1">
      <c r="A93" s="42"/>
      <c r="B93" s="43"/>
      <c r="C93" s="44"/>
      <c r="D93" s="45"/>
      <c r="E93" s="45"/>
      <c r="F93" s="45"/>
      <c r="G93" s="45"/>
      <c r="H93" s="45"/>
    </row>
    <row r="94" spans="1:8" customFormat="1">
      <c r="A94" s="42"/>
      <c r="B94" s="43"/>
      <c r="C94" s="44"/>
      <c r="D94" s="45"/>
      <c r="E94" s="45"/>
      <c r="F94" s="45"/>
      <c r="G94" s="45"/>
      <c r="H94" s="45"/>
    </row>
    <row r="95" spans="1:8" customFormat="1">
      <c r="A95" s="42"/>
      <c r="B95" s="43"/>
      <c r="C95" s="44"/>
      <c r="D95" s="45"/>
      <c r="E95" s="45"/>
      <c r="F95" s="45"/>
      <c r="G95" s="45"/>
      <c r="H95" s="45"/>
    </row>
    <row r="96" spans="1:8" customFormat="1">
      <c r="A96" s="42"/>
      <c r="B96" s="43"/>
      <c r="C96" s="44"/>
      <c r="D96" s="45"/>
      <c r="E96" s="45"/>
      <c r="F96" s="45"/>
      <c r="G96" s="45"/>
      <c r="H96" s="45"/>
    </row>
    <row r="97" spans="1:8" customFormat="1">
      <c r="A97" s="42"/>
      <c r="B97" s="43"/>
      <c r="C97" s="44"/>
      <c r="D97" s="45"/>
      <c r="E97" s="45"/>
      <c r="F97" s="45"/>
      <c r="G97" s="45"/>
      <c r="H97" s="45"/>
    </row>
    <row r="98" spans="1:8" customFormat="1">
      <c r="A98" s="42"/>
      <c r="B98" s="43"/>
      <c r="C98" s="44"/>
      <c r="D98" s="45"/>
      <c r="E98" s="45"/>
      <c r="F98" s="45"/>
      <c r="G98" s="45"/>
      <c r="H98" s="45"/>
    </row>
    <row r="99" spans="1:8" customFormat="1">
      <c r="A99" s="42"/>
      <c r="B99" s="43"/>
      <c r="C99" s="44"/>
      <c r="D99" s="45"/>
      <c r="E99" s="45"/>
      <c r="F99" s="45"/>
      <c r="G99" s="45"/>
      <c r="H99" s="45"/>
    </row>
    <row r="100" spans="1:8" customFormat="1">
      <c r="A100" s="42"/>
      <c r="B100" s="43"/>
      <c r="C100" s="44"/>
      <c r="D100" s="45"/>
      <c r="E100" s="45"/>
      <c r="F100" s="45"/>
      <c r="G100" s="45"/>
      <c r="H100" s="45"/>
    </row>
    <row r="101" spans="1:8" customFormat="1">
      <c r="A101" s="42"/>
      <c r="B101" s="43"/>
      <c r="C101" s="44"/>
      <c r="D101" s="45"/>
      <c r="E101" s="45"/>
      <c r="F101" s="45"/>
      <c r="G101" s="45"/>
      <c r="H101" s="45"/>
    </row>
    <row r="102" spans="1:8" customFormat="1">
      <c r="A102" s="42"/>
      <c r="B102" s="43"/>
      <c r="C102" s="44"/>
      <c r="D102" s="45"/>
      <c r="E102" s="45"/>
      <c r="F102" s="45"/>
      <c r="G102" s="45"/>
      <c r="H102" s="45"/>
    </row>
    <row r="103" spans="1:8" customFormat="1">
      <c r="A103" s="42"/>
      <c r="B103" s="43"/>
      <c r="C103" s="44"/>
      <c r="D103" s="45"/>
      <c r="E103" s="45"/>
      <c r="F103" s="45"/>
      <c r="G103" s="45"/>
      <c r="H103" s="45"/>
    </row>
    <row r="104" spans="1:8" customFormat="1">
      <c r="A104" s="42"/>
      <c r="B104" s="43"/>
      <c r="C104" s="44"/>
      <c r="D104" s="45"/>
      <c r="E104" s="45"/>
      <c r="F104" s="45"/>
      <c r="G104" s="45"/>
      <c r="H104" s="45"/>
    </row>
    <row r="105" spans="1:8" customFormat="1">
      <c r="A105" s="42"/>
      <c r="B105" s="43"/>
      <c r="C105" s="44"/>
      <c r="D105" s="45"/>
      <c r="E105" s="45"/>
      <c r="F105" s="45"/>
      <c r="G105" s="45"/>
      <c r="H105" s="45"/>
    </row>
    <row r="106" spans="1:8" customFormat="1">
      <c r="A106" s="42"/>
      <c r="B106" s="43"/>
      <c r="C106" s="44"/>
      <c r="D106" s="45"/>
      <c r="E106" s="45"/>
      <c r="F106" s="45"/>
      <c r="G106" s="45"/>
      <c r="H106" s="45"/>
    </row>
    <row r="107" spans="1:8" customFormat="1">
      <c r="A107" s="42"/>
      <c r="B107" s="43"/>
      <c r="C107" s="44"/>
      <c r="D107" s="45"/>
      <c r="E107" s="45"/>
      <c r="F107" s="45"/>
      <c r="G107" s="45"/>
      <c r="H107" s="45"/>
    </row>
    <row r="108" spans="1:8" customFormat="1">
      <c r="A108" s="42"/>
      <c r="B108" s="43"/>
      <c r="C108" s="44"/>
      <c r="D108" s="45"/>
      <c r="E108" s="45"/>
      <c r="F108" s="45"/>
      <c r="G108" s="45"/>
      <c r="H108" s="45"/>
    </row>
    <row r="109" spans="1:8" customFormat="1">
      <c r="A109" s="42"/>
      <c r="B109" s="43"/>
      <c r="C109" s="44"/>
      <c r="D109" s="45"/>
      <c r="E109" s="45"/>
      <c r="F109" s="45"/>
      <c r="G109" s="45"/>
      <c r="H109" s="45"/>
    </row>
    <row r="110" spans="1:8" customFormat="1">
      <c r="A110" s="42"/>
      <c r="B110" s="43"/>
      <c r="C110" s="44"/>
      <c r="D110" s="45"/>
      <c r="E110" s="45"/>
      <c r="F110" s="45"/>
      <c r="G110" s="45"/>
      <c r="H110" s="45"/>
    </row>
    <row r="111" spans="1:8" customFormat="1">
      <c r="A111" s="42"/>
      <c r="B111" s="43"/>
      <c r="C111" s="44"/>
      <c r="D111" s="45"/>
      <c r="E111" s="45"/>
      <c r="F111" s="45"/>
      <c r="G111" s="45"/>
      <c r="H111" s="45"/>
    </row>
    <row r="112" spans="1:8" customFormat="1">
      <c r="A112" s="42"/>
      <c r="B112" s="43"/>
      <c r="C112" s="44"/>
      <c r="D112" s="45"/>
      <c r="E112" s="45"/>
      <c r="F112" s="45"/>
      <c r="G112" s="45"/>
      <c r="H112" s="45"/>
    </row>
    <row r="113" spans="1:8" customFormat="1">
      <c r="A113" s="42"/>
      <c r="B113" s="43"/>
      <c r="C113" s="44"/>
      <c r="D113" s="45"/>
      <c r="E113" s="45"/>
      <c r="F113" s="45"/>
      <c r="G113" s="45"/>
      <c r="H113" s="45"/>
    </row>
    <row r="114" spans="1:8" customFormat="1">
      <c r="A114" s="42"/>
      <c r="B114" s="43"/>
      <c r="C114" s="44"/>
      <c r="D114" s="45"/>
      <c r="E114" s="45"/>
      <c r="F114" s="45"/>
      <c r="G114" s="45"/>
      <c r="H114" s="45"/>
    </row>
    <row r="115" spans="1:8" customFormat="1">
      <c r="A115" s="42"/>
      <c r="B115" s="43"/>
      <c r="C115" s="44"/>
      <c r="D115" s="45"/>
      <c r="E115" s="45"/>
      <c r="F115" s="45"/>
      <c r="G115" s="45"/>
      <c r="H115" s="45"/>
    </row>
    <row r="116" spans="1:8" customFormat="1">
      <c r="A116" s="42"/>
      <c r="B116" s="43"/>
      <c r="C116" s="44"/>
      <c r="D116" s="45"/>
      <c r="E116" s="45"/>
      <c r="F116" s="45"/>
      <c r="G116" s="45"/>
      <c r="H116" s="45"/>
    </row>
    <row r="117" spans="1:8" customFormat="1">
      <c r="A117" s="42"/>
      <c r="B117" s="43"/>
      <c r="C117" s="44"/>
      <c r="D117" s="45"/>
      <c r="E117" s="45"/>
      <c r="F117" s="45"/>
      <c r="G117" s="45"/>
      <c r="H117" s="45"/>
    </row>
    <row r="118" spans="1:8" customFormat="1">
      <c r="A118" s="42"/>
      <c r="B118" s="43"/>
      <c r="C118" s="44"/>
      <c r="D118" s="45"/>
      <c r="E118" s="45"/>
      <c r="F118" s="45"/>
      <c r="G118" s="45"/>
      <c r="H118" s="45"/>
    </row>
    <row r="119" spans="1:8" customFormat="1">
      <c r="A119" s="42"/>
      <c r="B119" s="43"/>
      <c r="C119" s="44"/>
      <c r="D119" s="45"/>
      <c r="E119" s="45"/>
      <c r="F119" s="45"/>
      <c r="G119" s="45"/>
      <c r="H119" s="45"/>
    </row>
    <row r="120" spans="1:8" customFormat="1">
      <c r="A120" s="42"/>
      <c r="B120" s="43"/>
      <c r="C120" s="44"/>
      <c r="D120" s="45"/>
      <c r="E120" s="45"/>
      <c r="F120" s="45"/>
      <c r="G120" s="45"/>
      <c r="H120" s="45"/>
    </row>
    <row r="121" spans="1:8" customFormat="1">
      <c r="A121" s="42"/>
      <c r="B121" s="43"/>
      <c r="C121" s="44"/>
      <c r="D121" s="45"/>
      <c r="E121" s="45"/>
      <c r="F121" s="45"/>
      <c r="G121" s="45"/>
      <c r="H121" s="45"/>
    </row>
    <row r="122" spans="1:8" customFormat="1">
      <c r="A122" s="42"/>
      <c r="B122" s="43"/>
      <c r="C122" s="44"/>
      <c r="D122" s="45"/>
      <c r="E122" s="45"/>
      <c r="F122" s="45"/>
      <c r="G122" s="45"/>
      <c r="H122" s="45"/>
    </row>
    <row r="123" spans="1:8" customFormat="1">
      <c r="A123" s="42"/>
      <c r="B123" s="43"/>
      <c r="C123" s="44"/>
      <c r="D123" s="45"/>
      <c r="E123" s="45"/>
      <c r="F123" s="45"/>
      <c r="G123" s="45"/>
      <c r="H123" s="45"/>
    </row>
    <row r="124" spans="1:8" customFormat="1">
      <c r="A124" s="42"/>
      <c r="B124" s="43"/>
      <c r="C124" s="44"/>
      <c r="D124" s="45"/>
      <c r="E124" s="45"/>
      <c r="F124" s="45"/>
      <c r="G124" s="45"/>
      <c r="H124" s="45"/>
    </row>
    <row r="125" spans="1:8" customFormat="1">
      <c r="A125" s="42"/>
      <c r="B125" s="43"/>
      <c r="C125" s="44"/>
      <c r="D125" s="45"/>
      <c r="E125" s="45"/>
      <c r="F125" s="45"/>
      <c r="G125" s="45"/>
      <c r="H125" s="45"/>
    </row>
    <row r="126" spans="1:8" customFormat="1">
      <c r="A126" s="42"/>
      <c r="B126" s="43"/>
      <c r="C126" s="44"/>
      <c r="D126" s="45"/>
      <c r="E126" s="45"/>
      <c r="F126" s="45"/>
      <c r="G126" s="45"/>
      <c r="H126" s="45"/>
    </row>
    <row r="127" spans="1:8" customFormat="1">
      <c r="A127" s="42"/>
      <c r="B127" s="43"/>
      <c r="C127" s="44"/>
      <c r="D127" s="45"/>
      <c r="E127" s="45"/>
      <c r="F127" s="45"/>
      <c r="G127" s="45"/>
      <c r="H127" s="45"/>
    </row>
    <row r="128" spans="1:8" customFormat="1">
      <c r="A128" s="42"/>
      <c r="B128" s="43"/>
      <c r="C128" s="44"/>
      <c r="D128" s="45"/>
      <c r="E128" s="45"/>
      <c r="F128" s="45"/>
      <c r="G128" s="45"/>
      <c r="H128" s="45"/>
    </row>
    <row r="129" spans="1:8" customFormat="1">
      <c r="A129" s="42"/>
      <c r="B129" s="43"/>
      <c r="C129" s="44"/>
      <c r="D129" s="45"/>
      <c r="E129" s="45"/>
      <c r="F129" s="45"/>
      <c r="G129" s="45"/>
      <c r="H129" s="45"/>
    </row>
    <row r="130" spans="1:8" customFormat="1">
      <c r="A130" s="42"/>
      <c r="B130" s="43"/>
      <c r="C130" s="44"/>
      <c r="D130" s="45"/>
      <c r="E130" s="45"/>
      <c r="F130" s="45"/>
      <c r="G130" s="45"/>
      <c r="H130" s="45"/>
    </row>
    <row r="131" spans="1:8" customFormat="1">
      <c r="A131" s="42"/>
      <c r="B131" s="43"/>
      <c r="C131" s="44"/>
      <c r="D131" s="45"/>
      <c r="E131" s="45"/>
      <c r="F131" s="45"/>
      <c r="G131" s="45"/>
      <c r="H131" s="45"/>
    </row>
    <row r="132" spans="1:8" customFormat="1">
      <c r="A132" s="42"/>
      <c r="B132" s="43"/>
      <c r="C132" s="44"/>
      <c r="D132" s="45"/>
      <c r="E132" s="45"/>
      <c r="F132" s="45"/>
      <c r="G132" s="45"/>
      <c r="H132" s="45"/>
    </row>
    <row r="133" spans="1:8" customFormat="1">
      <c r="A133" s="42"/>
      <c r="B133" s="43"/>
      <c r="C133" s="44"/>
      <c r="D133" s="45"/>
      <c r="E133" s="45"/>
      <c r="F133" s="45"/>
      <c r="G133" s="45"/>
      <c r="H133" s="45"/>
    </row>
    <row r="134" spans="1:8" customFormat="1">
      <c r="A134" s="42"/>
      <c r="B134" s="43"/>
      <c r="C134" s="44"/>
      <c r="D134" s="45"/>
      <c r="E134" s="45"/>
      <c r="F134" s="45"/>
      <c r="G134" s="45"/>
      <c r="H134" s="45"/>
    </row>
    <row r="135" spans="1:8" customFormat="1">
      <c r="A135" s="42"/>
      <c r="B135" s="43"/>
      <c r="C135" s="44"/>
      <c r="D135" s="45"/>
      <c r="E135" s="45"/>
      <c r="F135" s="45"/>
      <c r="G135" s="45"/>
      <c r="H135" s="45"/>
    </row>
    <row r="136" spans="1:8" customFormat="1">
      <c r="A136" s="42"/>
      <c r="B136" s="43"/>
      <c r="C136" s="44"/>
      <c r="D136" s="45"/>
      <c r="E136" s="45"/>
      <c r="F136" s="45"/>
      <c r="G136" s="45"/>
      <c r="H136" s="45"/>
    </row>
    <row r="137" spans="1:8" customFormat="1">
      <c r="A137" s="42"/>
      <c r="B137" s="43"/>
      <c r="C137" s="44"/>
      <c r="D137" s="45"/>
      <c r="E137" s="45"/>
      <c r="F137" s="45"/>
      <c r="G137" s="45"/>
      <c r="H137" s="45"/>
    </row>
    <row r="138" spans="1:8" customFormat="1">
      <c r="A138" s="42"/>
      <c r="B138" s="43"/>
      <c r="C138" s="44"/>
      <c r="D138" s="45"/>
      <c r="E138" s="45"/>
      <c r="F138" s="45"/>
      <c r="G138" s="45"/>
      <c r="H138" s="45"/>
    </row>
    <row r="139" spans="1:8" customFormat="1">
      <c r="A139" s="42"/>
      <c r="B139" s="43"/>
      <c r="C139" s="44"/>
      <c r="D139" s="45"/>
      <c r="E139" s="45"/>
      <c r="F139" s="45"/>
      <c r="G139" s="45"/>
      <c r="H139" s="45"/>
    </row>
    <row r="140" spans="1:8" customFormat="1">
      <c r="A140" s="42"/>
      <c r="B140" s="43"/>
      <c r="C140" s="44"/>
      <c r="D140" s="45"/>
      <c r="E140" s="45"/>
      <c r="F140" s="45"/>
      <c r="G140" s="45"/>
      <c r="H140" s="45"/>
    </row>
    <row r="141" spans="1:8" customFormat="1">
      <c r="A141" s="42"/>
      <c r="B141" s="43"/>
      <c r="C141" s="44"/>
      <c r="D141" s="45"/>
      <c r="E141" s="45"/>
      <c r="F141" s="45"/>
      <c r="G141" s="45"/>
      <c r="H141" s="45"/>
    </row>
    <row r="142" spans="1:8" customFormat="1">
      <c r="A142" s="42"/>
      <c r="B142" s="43"/>
      <c r="C142" s="44"/>
      <c r="D142" s="45"/>
      <c r="E142" s="45"/>
      <c r="F142" s="45"/>
      <c r="G142" s="45"/>
      <c r="H142" s="45"/>
    </row>
    <row r="143" spans="1:8" customFormat="1">
      <c r="A143" s="42"/>
      <c r="B143" s="43"/>
      <c r="C143" s="44"/>
      <c r="D143" s="45"/>
      <c r="E143" s="45"/>
      <c r="F143" s="45"/>
      <c r="G143" s="45"/>
      <c r="H143" s="45"/>
    </row>
    <row r="144" spans="1:8" customFormat="1">
      <c r="A144" s="42"/>
      <c r="B144" s="43"/>
      <c r="C144" s="44"/>
      <c r="D144" s="45"/>
      <c r="E144" s="45"/>
      <c r="F144" s="45"/>
      <c r="G144" s="45"/>
      <c r="H144" s="45"/>
    </row>
    <row r="145" spans="1:8" customFormat="1">
      <c r="A145" s="42"/>
      <c r="B145" s="43"/>
      <c r="C145" s="44"/>
      <c r="D145" s="45"/>
      <c r="E145" s="45"/>
      <c r="F145" s="45"/>
      <c r="G145" s="45"/>
      <c r="H145" s="45"/>
    </row>
    <row r="146" spans="1:8" customFormat="1">
      <c r="A146" s="42"/>
      <c r="B146" s="43"/>
      <c r="C146" s="44"/>
      <c r="D146" s="45"/>
      <c r="E146" s="45"/>
      <c r="F146" s="45"/>
      <c r="G146" s="45"/>
      <c r="H146" s="45"/>
    </row>
    <row r="147" spans="1:8" customFormat="1">
      <c r="A147" s="42"/>
      <c r="B147" s="43"/>
      <c r="C147" s="44"/>
      <c r="D147" s="45"/>
      <c r="E147" s="45"/>
      <c r="F147" s="45"/>
      <c r="G147" s="45"/>
      <c r="H147" s="45"/>
    </row>
    <row r="148" spans="1:8" customFormat="1">
      <c r="A148" s="42"/>
      <c r="B148" s="43"/>
      <c r="C148" s="44"/>
      <c r="D148" s="45"/>
      <c r="E148" s="45"/>
      <c r="F148" s="45"/>
      <c r="G148" s="45"/>
      <c r="H148" s="45"/>
    </row>
    <row r="149" spans="1:8" customFormat="1">
      <c r="A149" s="42"/>
      <c r="B149" s="43"/>
      <c r="C149" s="44"/>
      <c r="D149" s="45"/>
      <c r="E149" s="45"/>
      <c r="F149" s="45"/>
      <c r="G149" s="45"/>
      <c r="H149" s="45"/>
    </row>
    <row r="150" spans="1:8" customFormat="1">
      <c r="A150" s="42"/>
      <c r="B150" s="43"/>
      <c r="C150" s="44"/>
      <c r="D150" s="45"/>
      <c r="E150" s="45"/>
      <c r="F150" s="45"/>
      <c r="G150" s="45"/>
      <c r="H150" s="45"/>
    </row>
    <row r="151" spans="1:8" customFormat="1">
      <c r="A151" s="42"/>
      <c r="B151" s="43"/>
      <c r="C151" s="44"/>
      <c r="D151" s="45"/>
      <c r="E151" s="45"/>
      <c r="F151" s="45"/>
      <c r="G151" s="45"/>
      <c r="H151" s="45"/>
    </row>
    <row r="152" spans="1:8" customFormat="1">
      <c r="A152" s="42"/>
      <c r="B152" s="43"/>
      <c r="C152" s="44"/>
      <c r="D152" s="45"/>
      <c r="E152" s="45"/>
      <c r="F152" s="45"/>
      <c r="G152" s="45"/>
      <c r="H152" s="45"/>
    </row>
    <row r="153" spans="1:8" customFormat="1">
      <c r="A153" s="42"/>
      <c r="B153" s="43"/>
      <c r="C153" s="44"/>
      <c r="D153" s="45"/>
      <c r="E153" s="45"/>
      <c r="F153" s="45"/>
      <c r="G153" s="45"/>
      <c r="H153" s="45"/>
    </row>
    <row r="154" spans="1:8" customFormat="1">
      <c r="A154" s="42"/>
      <c r="B154" s="43"/>
      <c r="C154" s="44"/>
      <c r="D154" s="45"/>
      <c r="E154" s="45"/>
      <c r="F154" s="45"/>
      <c r="G154" s="45"/>
      <c r="H154" s="45"/>
    </row>
    <row r="155" spans="1:8" customFormat="1">
      <c r="A155" s="42"/>
      <c r="B155" s="43"/>
      <c r="C155" s="44"/>
      <c r="D155" s="45"/>
      <c r="E155" s="45"/>
      <c r="F155" s="45"/>
      <c r="G155" s="45"/>
      <c r="H155" s="45"/>
    </row>
    <row r="156" spans="1:8" customFormat="1">
      <c r="A156" s="42"/>
      <c r="B156" s="43"/>
      <c r="C156" s="44"/>
      <c r="D156" s="45"/>
      <c r="E156" s="45"/>
      <c r="F156" s="45"/>
      <c r="G156" s="45"/>
      <c r="H156" s="45"/>
    </row>
    <row r="157" spans="1:8" customFormat="1">
      <c r="A157" s="42"/>
      <c r="B157" s="43"/>
      <c r="C157" s="44"/>
      <c r="D157" s="45"/>
      <c r="E157" s="45"/>
      <c r="F157" s="45"/>
      <c r="G157" s="45"/>
      <c r="H157" s="45"/>
    </row>
    <row r="158" spans="1:8" customFormat="1">
      <c r="A158" s="42"/>
      <c r="B158" s="43"/>
      <c r="C158" s="44"/>
      <c r="D158" s="45"/>
      <c r="E158" s="45"/>
      <c r="F158" s="45"/>
      <c r="G158" s="45"/>
      <c r="H158" s="45"/>
    </row>
    <row r="159" spans="1:8" customFormat="1">
      <c r="A159" s="42"/>
      <c r="B159" s="43"/>
      <c r="C159" s="44"/>
      <c r="D159" s="45"/>
      <c r="E159" s="45"/>
      <c r="F159" s="45"/>
      <c r="G159" s="45"/>
      <c r="H159" s="45"/>
    </row>
    <row r="160" spans="1:8" customFormat="1">
      <c r="A160" s="42"/>
      <c r="B160" s="43"/>
      <c r="C160" s="44"/>
      <c r="D160" s="45"/>
      <c r="E160" s="45"/>
      <c r="F160" s="45"/>
      <c r="G160" s="45"/>
      <c r="H160" s="45"/>
    </row>
    <row r="161" spans="1:8" customFormat="1">
      <c r="A161" s="42"/>
      <c r="B161" s="43"/>
      <c r="C161" s="44"/>
      <c r="D161" s="45"/>
      <c r="E161" s="45"/>
      <c r="F161" s="45"/>
      <c r="G161" s="45"/>
      <c r="H161" s="45"/>
    </row>
    <row r="162" spans="1:8" customFormat="1">
      <c r="A162" s="42"/>
      <c r="B162" s="43"/>
      <c r="C162" s="44"/>
      <c r="D162" s="45"/>
      <c r="E162" s="45"/>
      <c r="F162" s="45"/>
      <c r="G162" s="45"/>
      <c r="H162" s="45"/>
    </row>
    <row r="163" spans="1:8" customFormat="1">
      <c r="A163" s="42"/>
      <c r="B163" s="43"/>
      <c r="C163" s="44"/>
      <c r="D163" s="45"/>
      <c r="E163" s="45"/>
      <c r="F163" s="45"/>
      <c r="G163" s="45"/>
      <c r="H163" s="45"/>
    </row>
    <row r="164" spans="1:8" customFormat="1">
      <c r="A164" s="42"/>
      <c r="B164" s="43"/>
      <c r="C164" s="44"/>
      <c r="D164" s="45"/>
      <c r="E164" s="45"/>
      <c r="F164" s="45"/>
      <c r="G164" s="45"/>
      <c r="H164" s="45"/>
    </row>
    <row r="165" spans="1:8" customFormat="1">
      <c r="A165" s="42"/>
      <c r="B165" s="43"/>
      <c r="C165" s="44"/>
      <c r="D165" s="45"/>
      <c r="E165" s="45"/>
      <c r="F165" s="45"/>
      <c r="G165" s="45"/>
      <c r="H165" s="45"/>
    </row>
    <row r="166" spans="1:8" customFormat="1">
      <c r="A166" s="42"/>
      <c r="B166" s="43"/>
      <c r="C166" s="44"/>
      <c r="D166" s="45"/>
      <c r="E166" s="45"/>
      <c r="F166" s="45"/>
      <c r="G166" s="45"/>
      <c r="H166" s="45"/>
    </row>
    <row r="167" spans="1:8" customFormat="1">
      <c r="A167" s="42"/>
      <c r="B167" s="43"/>
      <c r="C167" s="44"/>
      <c r="D167" s="45"/>
      <c r="E167" s="45"/>
      <c r="F167" s="45"/>
      <c r="G167" s="45"/>
      <c r="H167" s="45"/>
    </row>
    <row r="168" spans="1:8" customFormat="1">
      <c r="A168" s="42"/>
      <c r="B168" s="43"/>
      <c r="C168" s="44"/>
      <c r="D168" s="45"/>
      <c r="E168" s="45"/>
      <c r="F168" s="45"/>
      <c r="G168" s="45"/>
      <c r="H168" s="45"/>
    </row>
    <row r="169" spans="1:8" customFormat="1">
      <c r="A169" s="42"/>
      <c r="B169" s="43"/>
      <c r="C169" s="44"/>
      <c r="D169" s="45"/>
      <c r="E169" s="45"/>
      <c r="F169" s="45"/>
      <c r="G169" s="45"/>
      <c r="H169" s="45"/>
    </row>
    <row r="170" spans="1:8" customFormat="1">
      <c r="A170" s="42"/>
      <c r="B170" s="43"/>
      <c r="C170" s="44"/>
      <c r="D170" s="45"/>
      <c r="E170" s="45"/>
      <c r="F170" s="45"/>
      <c r="G170" s="45"/>
      <c r="H170" s="45"/>
    </row>
    <row r="171" spans="1:8" customFormat="1">
      <c r="A171" s="42"/>
      <c r="B171" s="43"/>
      <c r="C171" s="44"/>
      <c r="D171" s="45"/>
      <c r="E171" s="45"/>
      <c r="F171" s="45"/>
      <c r="G171" s="45"/>
      <c r="H171" s="45"/>
    </row>
    <row r="172" spans="1:8" customFormat="1">
      <c r="A172" s="42"/>
      <c r="B172" s="43"/>
      <c r="C172" s="44"/>
      <c r="D172" s="45"/>
      <c r="E172" s="45"/>
      <c r="F172" s="45"/>
      <c r="G172" s="45"/>
      <c r="H172" s="45"/>
    </row>
    <row r="173" spans="1:8" customFormat="1">
      <c r="A173" s="42"/>
      <c r="B173" s="43"/>
      <c r="C173" s="44"/>
      <c r="D173" s="45"/>
      <c r="E173" s="45"/>
      <c r="F173" s="45"/>
      <c r="G173" s="45"/>
      <c r="H173" s="45"/>
    </row>
    <row r="174" spans="1:8" customFormat="1">
      <c r="A174" s="42"/>
      <c r="B174" s="43"/>
      <c r="C174" s="44"/>
      <c r="D174" s="45"/>
      <c r="E174" s="45"/>
      <c r="F174" s="45"/>
      <c r="G174" s="45"/>
      <c r="H174" s="45"/>
    </row>
    <row r="175" spans="1:8" customFormat="1">
      <c r="A175" s="42"/>
      <c r="B175" s="43"/>
      <c r="C175" s="44"/>
      <c r="D175" s="45"/>
      <c r="E175" s="45"/>
      <c r="F175" s="45"/>
      <c r="G175" s="45"/>
      <c r="H175" s="45"/>
    </row>
    <row r="176" spans="1:8" customFormat="1">
      <c r="A176" s="42"/>
      <c r="B176" s="43"/>
      <c r="C176" s="44"/>
      <c r="D176" s="45"/>
      <c r="E176" s="45"/>
      <c r="F176" s="45"/>
      <c r="G176" s="45"/>
      <c r="H176" s="45"/>
    </row>
    <row r="177" spans="1:8" customFormat="1">
      <c r="A177" s="42"/>
      <c r="B177" s="43"/>
      <c r="C177" s="44"/>
      <c r="D177" s="45"/>
      <c r="E177" s="45"/>
      <c r="F177" s="45"/>
      <c r="G177" s="45"/>
      <c r="H177" s="45"/>
    </row>
    <row r="178" spans="1:8" customFormat="1">
      <c r="A178" s="42"/>
      <c r="B178" s="43"/>
      <c r="C178" s="44"/>
      <c r="D178" s="45"/>
      <c r="E178" s="45"/>
      <c r="F178" s="45"/>
      <c r="G178" s="45"/>
      <c r="H178" s="45"/>
    </row>
    <row r="179" spans="1:8" customFormat="1">
      <c r="A179" s="42"/>
      <c r="B179" s="43"/>
      <c r="C179" s="44"/>
      <c r="D179" s="45"/>
      <c r="E179" s="45"/>
      <c r="F179" s="45"/>
      <c r="G179" s="45"/>
      <c r="H179" s="45"/>
    </row>
    <row r="180" spans="1:8" customFormat="1">
      <c r="A180" s="42"/>
      <c r="B180" s="43"/>
      <c r="C180" s="44"/>
      <c r="D180" s="45"/>
      <c r="E180" s="45"/>
      <c r="F180" s="45"/>
      <c r="G180" s="45"/>
      <c r="H180" s="45"/>
    </row>
    <row r="181" spans="1:8" customFormat="1">
      <c r="A181" s="42"/>
      <c r="B181" s="43"/>
      <c r="C181" s="44"/>
      <c r="D181" s="45"/>
      <c r="E181" s="45"/>
      <c r="F181" s="45"/>
      <c r="G181" s="45"/>
      <c r="H181" s="45"/>
    </row>
    <row r="182" spans="1:8" customFormat="1">
      <c r="A182" s="42"/>
      <c r="B182" s="43"/>
      <c r="C182" s="44"/>
      <c r="D182" s="45"/>
      <c r="E182" s="45"/>
      <c r="F182" s="45"/>
      <c r="G182" s="45"/>
      <c r="H182" s="45"/>
    </row>
    <row r="183" spans="1:8" customFormat="1">
      <c r="A183" s="42"/>
      <c r="B183" s="43"/>
      <c r="C183" s="44"/>
      <c r="D183" s="45"/>
      <c r="E183" s="45"/>
      <c r="F183" s="45"/>
      <c r="G183" s="45"/>
      <c r="H183" s="45"/>
    </row>
    <row r="184" spans="1:8" customFormat="1">
      <c r="A184" s="42"/>
      <c r="B184" s="43"/>
      <c r="C184" s="44"/>
      <c r="D184" s="45"/>
      <c r="E184" s="45"/>
      <c r="F184" s="45"/>
      <c r="G184" s="45"/>
      <c r="H184" s="45"/>
    </row>
    <row r="185" spans="1:8" customFormat="1">
      <c r="A185" s="42"/>
      <c r="B185" s="43"/>
      <c r="C185" s="44"/>
      <c r="D185" s="45"/>
      <c r="E185" s="45"/>
      <c r="F185" s="45"/>
      <c r="G185" s="45"/>
      <c r="H185" s="45"/>
    </row>
    <row r="186" spans="1:8" customFormat="1">
      <c r="A186" s="42"/>
      <c r="B186" s="43"/>
      <c r="C186" s="44"/>
      <c r="D186" s="45"/>
      <c r="E186" s="45"/>
      <c r="F186" s="45"/>
      <c r="G186" s="45"/>
      <c r="H186" s="45"/>
    </row>
    <row r="187" spans="1:8" customFormat="1">
      <c r="A187" s="42"/>
      <c r="B187" s="43"/>
      <c r="C187" s="44"/>
      <c r="D187" s="45"/>
      <c r="E187" s="45"/>
      <c r="F187" s="45"/>
      <c r="G187" s="45"/>
      <c r="H187" s="45"/>
    </row>
    <row r="188" spans="1:8" customFormat="1">
      <c r="A188" s="42"/>
      <c r="B188" s="43"/>
      <c r="C188" s="44"/>
      <c r="D188" s="45"/>
      <c r="E188" s="45"/>
      <c r="F188" s="45"/>
      <c r="G188" s="45"/>
      <c r="H188" s="45"/>
    </row>
    <row r="189" spans="1:8" customFormat="1">
      <c r="A189" s="42"/>
      <c r="B189" s="43"/>
      <c r="C189" s="44"/>
      <c r="D189" s="45"/>
      <c r="E189" s="45"/>
      <c r="F189" s="45"/>
      <c r="G189" s="45"/>
      <c r="H189" s="45"/>
    </row>
    <row r="190" spans="1:8" customFormat="1">
      <c r="A190" s="42"/>
      <c r="B190" s="43"/>
      <c r="C190" s="44"/>
      <c r="D190" s="45"/>
      <c r="E190" s="45"/>
      <c r="F190" s="45"/>
      <c r="G190" s="45"/>
      <c r="H190" s="45"/>
    </row>
    <row r="191" spans="1:8" customFormat="1">
      <c r="A191" s="42"/>
      <c r="B191" s="43"/>
      <c r="C191" s="44"/>
      <c r="D191" s="45"/>
      <c r="E191" s="45"/>
      <c r="F191" s="45"/>
      <c r="G191" s="45"/>
      <c r="H191" s="45"/>
    </row>
    <row r="192" spans="1:8" customFormat="1">
      <c r="A192" s="42"/>
      <c r="B192" s="43"/>
      <c r="C192" s="44"/>
      <c r="D192" s="45"/>
      <c r="E192" s="45"/>
      <c r="F192" s="45"/>
      <c r="G192" s="45"/>
      <c r="H192" s="45"/>
    </row>
    <row r="193" spans="1:8" customFormat="1">
      <c r="A193" s="42"/>
      <c r="B193" s="43"/>
      <c r="C193" s="44"/>
      <c r="D193" s="45"/>
      <c r="E193" s="45"/>
      <c r="F193" s="45"/>
      <c r="G193" s="45"/>
      <c r="H193" s="45"/>
    </row>
    <row r="194" spans="1:8" customFormat="1">
      <c r="A194" s="42"/>
      <c r="B194" s="43"/>
      <c r="C194" s="44"/>
      <c r="D194" s="45"/>
      <c r="E194" s="45"/>
      <c r="F194" s="45"/>
      <c r="G194" s="45"/>
      <c r="H194" s="45"/>
    </row>
    <row r="195" spans="1:8" customFormat="1">
      <c r="A195" s="42"/>
      <c r="B195" s="43"/>
      <c r="C195" s="44"/>
      <c r="D195" s="45"/>
      <c r="E195" s="45"/>
      <c r="F195" s="45"/>
      <c r="G195" s="45"/>
      <c r="H195" s="45"/>
    </row>
    <row r="196" spans="1:8" customFormat="1">
      <c r="A196" s="42"/>
      <c r="B196" s="43"/>
      <c r="C196" s="44"/>
      <c r="D196" s="45"/>
      <c r="E196" s="45"/>
      <c r="F196" s="45"/>
      <c r="G196" s="45"/>
      <c r="H196" s="45"/>
    </row>
    <row r="197" spans="1:8" customFormat="1">
      <c r="A197" s="42"/>
      <c r="B197" s="43"/>
      <c r="C197" s="44"/>
      <c r="D197" s="45"/>
      <c r="E197" s="45"/>
      <c r="F197" s="45"/>
      <c r="G197" s="45"/>
      <c r="H197" s="45"/>
    </row>
    <row r="198" spans="1:8" customFormat="1">
      <c r="A198" s="42"/>
      <c r="B198" s="43"/>
      <c r="C198" s="44"/>
      <c r="D198" s="45"/>
      <c r="E198" s="45"/>
      <c r="F198" s="45"/>
      <c r="G198" s="45"/>
      <c r="H198" s="45"/>
    </row>
    <row r="199" spans="1:8" customFormat="1">
      <c r="A199" s="42"/>
      <c r="B199" s="43"/>
      <c r="C199" s="44"/>
      <c r="D199" s="45"/>
      <c r="E199" s="45"/>
      <c r="F199" s="45"/>
      <c r="G199" s="45"/>
      <c r="H199" s="45"/>
    </row>
    <row r="200" spans="1:8" customFormat="1">
      <c r="A200" s="42"/>
      <c r="B200" s="43"/>
      <c r="C200" s="44"/>
      <c r="D200" s="45"/>
      <c r="E200" s="45"/>
      <c r="F200" s="45"/>
      <c r="G200" s="45"/>
      <c r="H200" s="45"/>
    </row>
    <row r="201" spans="1:8" customFormat="1">
      <c r="A201" s="42"/>
      <c r="B201" s="43"/>
      <c r="C201" s="44"/>
      <c r="D201" s="45"/>
      <c r="E201" s="45"/>
      <c r="F201" s="45"/>
      <c r="G201" s="45"/>
      <c r="H201" s="45"/>
    </row>
    <row r="202" spans="1:8" customFormat="1">
      <c r="A202" s="42"/>
      <c r="B202" s="43"/>
      <c r="C202" s="44"/>
      <c r="D202" s="45"/>
      <c r="E202" s="45"/>
      <c r="F202" s="45"/>
      <c r="G202" s="45"/>
      <c r="H202" s="45"/>
    </row>
    <row r="203" spans="1:8" customFormat="1">
      <c r="A203" s="42"/>
      <c r="B203" s="43"/>
      <c r="C203" s="44"/>
      <c r="D203" s="45"/>
      <c r="E203" s="45"/>
      <c r="F203" s="45"/>
      <c r="G203" s="45"/>
      <c r="H203" s="45"/>
    </row>
    <row r="204" spans="1:8" customFormat="1">
      <c r="A204" s="42"/>
      <c r="B204" s="43"/>
      <c r="C204" s="44"/>
      <c r="D204" s="45"/>
      <c r="E204" s="45"/>
      <c r="F204" s="45"/>
      <c r="G204" s="45"/>
      <c r="H204" s="45"/>
    </row>
    <row r="205" spans="1:8" customFormat="1">
      <c r="A205" s="42"/>
      <c r="B205" s="43"/>
      <c r="C205" s="44"/>
      <c r="D205" s="45"/>
      <c r="E205" s="45"/>
      <c r="F205" s="45"/>
      <c r="G205" s="45"/>
      <c r="H205" s="45"/>
    </row>
    <row r="206" spans="1:8" customFormat="1">
      <c r="A206" s="42"/>
      <c r="B206" s="43"/>
      <c r="C206" s="44"/>
      <c r="D206" s="45"/>
      <c r="E206" s="45"/>
      <c r="F206" s="45"/>
      <c r="G206" s="45"/>
      <c r="H206" s="45"/>
    </row>
    <row r="207" spans="1:8" customFormat="1">
      <c r="A207" s="42"/>
      <c r="B207" s="43"/>
      <c r="C207" s="44"/>
      <c r="D207" s="45"/>
      <c r="E207" s="45"/>
      <c r="F207" s="45"/>
      <c r="G207" s="45"/>
      <c r="H207" s="45"/>
    </row>
    <row r="208" spans="1:8" customFormat="1">
      <c r="A208" s="42"/>
      <c r="B208" s="43"/>
      <c r="C208" s="44"/>
      <c r="D208" s="45"/>
      <c r="E208" s="45"/>
      <c r="F208" s="45"/>
      <c r="G208" s="45"/>
      <c r="H208" s="45"/>
    </row>
    <row r="209" spans="1:8" customFormat="1">
      <c r="A209" s="42"/>
      <c r="B209" s="43"/>
      <c r="C209" s="44"/>
      <c r="D209" s="45"/>
      <c r="E209" s="45"/>
      <c r="F209" s="45"/>
      <c r="G209" s="45"/>
      <c r="H209" s="45"/>
    </row>
    <row r="210" spans="1:8" customFormat="1">
      <c r="A210" s="42"/>
      <c r="B210" s="43"/>
      <c r="C210" s="44"/>
      <c r="D210" s="45"/>
      <c r="E210" s="45"/>
      <c r="F210" s="45"/>
      <c r="G210" s="45"/>
      <c r="H210" s="45"/>
    </row>
    <row r="211" spans="1:8" customFormat="1">
      <c r="A211" s="42"/>
      <c r="B211" s="43"/>
      <c r="C211" s="44"/>
      <c r="D211" s="45"/>
      <c r="E211" s="45"/>
      <c r="F211" s="45"/>
      <c r="G211" s="45"/>
      <c r="H211" s="45"/>
    </row>
    <row r="212" spans="1:8" customFormat="1">
      <c r="A212" s="42"/>
      <c r="B212" s="43"/>
      <c r="C212" s="44"/>
      <c r="D212" s="45"/>
      <c r="E212" s="45"/>
      <c r="F212" s="45"/>
      <c r="G212" s="45"/>
      <c r="H212" s="45"/>
    </row>
    <row r="213" spans="1:8" customFormat="1">
      <c r="A213" s="42"/>
      <c r="B213" s="43"/>
      <c r="C213" s="44"/>
      <c r="D213" s="45"/>
      <c r="E213" s="45"/>
      <c r="F213" s="45"/>
      <c r="G213" s="45"/>
      <c r="H213" s="45"/>
    </row>
    <row r="214" spans="1:8" customFormat="1">
      <c r="A214" s="42"/>
      <c r="B214" s="43"/>
      <c r="C214" s="44"/>
      <c r="D214" s="45"/>
      <c r="E214" s="45"/>
      <c r="F214" s="45"/>
      <c r="G214" s="45"/>
      <c r="H214" s="45"/>
    </row>
    <row r="215" spans="1:8" customFormat="1">
      <c r="A215" s="42"/>
      <c r="B215" s="43"/>
      <c r="C215" s="44"/>
      <c r="D215" s="45"/>
      <c r="E215" s="45"/>
      <c r="F215" s="45"/>
      <c r="G215" s="45"/>
      <c r="H215" s="45"/>
    </row>
    <row r="216" spans="1:8" customFormat="1">
      <c r="A216" s="42"/>
      <c r="B216" s="43"/>
      <c r="C216" s="44"/>
      <c r="D216" s="45"/>
      <c r="E216" s="45"/>
      <c r="F216" s="45"/>
      <c r="G216" s="45"/>
      <c r="H216" s="45"/>
    </row>
    <row r="217" spans="1:8" customFormat="1">
      <c r="A217" s="42"/>
      <c r="B217" s="43"/>
      <c r="C217" s="44"/>
      <c r="D217" s="45"/>
      <c r="E217" s="45"/>
      <c r="F217" s="45"/>
      <c r="G217" s="45"/>
      <c r="H217" s="45"/>
    </row>
    <row r="218" spans="1:8" customFormat="1">
      <c r="A218" s="42"/>
      <c r="B218" s="43"/>
      <c r="C218" s="44"/>
      <c r="D218" s="45"/>
      <c r="E218" s="45"/>
      <c r="F218" s="45"/>
      <c r="G218" s="45"/>
      <c r="H218" s="45"/>
    </row>
    <row r="219" spans="1:8" customFormat="1">
      <c r="A219" s="42"/>
      <c r="B219" s="43"/>
      <c r="C219" s="44"/>
      <c r="D219" s="45"/>
      <c r="E219" s="45"/>
      <c r="F219" s="45"/>
      <c r="G219" s="45"/>
      <c r="H219" s="45"/>
    </row>
    <row r="220" spans="1:8" customFormat="1">
      <c r="A220" s="42"/>
      <c r="B220" s="43"/>
      <c r="C220" s="44"/>
      <c r="D220" s="45"/>
      <c r="E220" s="45"/>
      <c r="F220" s="45"/>
      <c r="G220" s="45"/>
      <c r="H220" s="45"/>
    </row>
    <row r="221" spans="1:8" customFormat="1">
      <c r="A221" s="42"/>
      <c r="B221" s="43"/>
      <c r="C221" s="44"/>
      <c r="D221" s="45"/>
      <c r="E221" s="45"/>
      <c r="F221" s="45"/>
      <c r="G221" s="45"/>
      <c r="H221" s="45"/>
    </row>
    <row r="222" spans="1:8" customFormat="1">
      <c r="A222" s="42"/>
      <c r="B222" s="43"/>
      <c r="C222" s="44"/>
      <c r="D222" s="45"/>
      <c r="E222" s="45"/>
      <c r="F222" s="45"/>
      <c r="G222" s="45"/>
      <c r="H222" s="45"/>
    </row>
    <row r="223" spans="1:8" customFormat="1">
      <c r="A223" s="42"/>
      <c r="B223" s="43"/>
      <c r="C223" s="44"/>
      <c r="D223" s="45"/>
      <c r="E223" s="45"/>
      <c r="F223" s="45"/>
      <c r="G223" s="45"/>
      <c r="H223" s="45"/>
    </row>
    <row r="224" spans="1:8" customFormat="1">
      <c r="A224" s="42"/>
      <c r="B224" s="43"/>
      <c r="C224" s="44"/>
      <c r="D224" s="45"/>
      <c r="E224" s="45"/>
      <c r="F224" s="45"/>
      <c r="G224" s="45"/>
      <c r="H224" s="45"/>
    </row>
    <row r="225" spans="1:8" customFormat="1">
      <c r="A225" s="42"/>
      <c r="B225" s="43"/>
      <c r="C225" s="44"/>
      <c r="D225" s="45"/>
      <c r="E225" s="45"/>
      <c r="F225" s="45"/>
      <c r="G225" s="45"/>
      <c r="H225" s="45"/>
    </row>
    <row r="226" spans="1:8" customFormat="1">
      <c r="A226" s="42"/>
      <c r="B226" s="43"/>
      <c r="C226" s="44"/>
      <c r="D226" s="45"/>
      <c r="E226" s="45"/>
      <c r="F226" s="45"/>
      <c r="G226" s="45"/>
      <c r="H226" s="45"/>
    </row>
    <row r="227" spans="1:8" customFormat="1">
      <c r="A227" s="42"/>
      <c r="B227" s="43"/>
      <c r="C227" s="44"/>
      <c r="D227" s="45"/>
      <c r="E227" s="45"/>
      <c r="F227" s="45"/>
      <c r="G227" s="45"/>
      <c r="H227" s="45"/>
    </row>
    <row r="228" spans="1:8" customFormat="1">
      <c r="A228" s="42"/>
      <c r="B228" s="43"/>
      <c r="C228" s="44"/>
      <c r="D228" s="45"/>
      <c r="E228" s="45"/>
      <c r="F228" s="45"/>
      <c r="G228" s="45"/>
      <c r="H228" s="45"/>
    </row>
    <row r="229" spans="1:8" customFormat="1">
      <c r="A229" s="42"/>
      <c r="B229" s="43"/>
      <c r="C229" s="44"/>
      <c r="D229" s="45"/>
      <c r="E229" s="45"/>
      <c r="F229" s="45"/>
      <c r="G229" s="45"/>
      <c r="H229" s="45"/>
    </row>
    <row r="230" spans="1:8" customFormat="1">
      <c r="A230" s="42"/>
      <c r="B230" s="43"/>
      <c r="C230" s="44"/>
      <c r="D230" s="45"/>
      <c r="E230" s="45"/>
      <c r="F230" s="45"/>
      <c r="G230" s="45"/>
      <c r="H230" s="45"/>
    </row>
    <row r="231" spans="1:8" customFormat="1">
      <c r="A231" s="42"/>
      <c r="B231" s="43"/>
      <c r="C231" s="44"/>
      <c r="D231" s="45"/>
      <c r="E231" s="45"/>
      <c r="F231" s="45"/>
      <c r="G231" s="45"/>
      <c r="H231" s="45"/>
    </row>
    <row r="232" spans="1:8" customFormat="1">
      <c r="A232" s="42"/>
      <c r="B232" s="43"/>
      <c r="C232" s="44"/>
      <c r="D232" s="45"/>
      <c r="E232" s="45"/>
      <c r="F232" s="45"/>
      <c r="G232" s="45"/>
      <c r="H232" s="45"/>
    </row>
    <row r="233" spans="1:8" customFormat="1">
      <c r="A233" s="42"/>
      <c r="B233" s="43"/>
      <c r="C233" s="44"/>
      <c r="D233" s="45"/>
      <c r="E233" s="45"/>
      <c r="F233" s="45"/>
      <c r="G233" s="45"/>
      <c r="H233" s="45"/>
    </row>
    <row r="234" spans="1:8" customFormat="1">
      <c r="A234" s="42"/>
      <c r="B234" s="43"/>
      <c r="C234" s="44"/>
      <c r="D234" s="45"/>
      <c r="E234" s="45"/>
      <c r="F234" s="45"/>
      <c r="G234" s="45"/>
      <c r="H234" s="45"/>
    </row>
    <row r="235" spans="1:8" customFormat="1">
      <c r="A235" s="42"/>
      <c r="B235" s="43"/>
      <c r="C235" s="44"/>
      <c r="D235" s="45"/>
      <c r="E235" s="45"/>
      <c r="F235" s="45"/>
      <c r="G235" s="45"/>
      <c r="H235" s="45"/>
    </row>
    <row r="236" spans="1:8" customFormat="1">
      <c r="A236" s="42"/>
      <c r="B236" s="43"/>
      <c r="C236" s="44"/>
      <c r="D236" s="45"/>
      <c r="E236" s="45"/>
      <c r="F236" s="45"/>
      <c r="G236" s="45"/>
      <c r="H236" s="45"/>
    </row>
    <row r="237" spans="1:8" customFormat="1">
      <c r="A237" s="42"/>
      <c r="B237" s="43"/>
      <c r="C237" s="44"/>
      <c r="D237" s="45"/>
      <c r="E237" s="45"/>
      <c r="F237" s="45"/>
      <c r="G237" s="45"/>
      <c r="H237" s="45"/>
    </row>
    <row r="238" spans="1:8" customFormat="1">
      <c r="A238" s="42"/>
      <c r="B238" s="43"/>
      <c r="C238" s="44"/>
      <c r="D238" s="45"/>
      <c r="E238" s="45"/>
      <c r="F238" s="45"/>
      <c r="G238" s="45"/>
      <c r="H238" s="45"/>
    </row>
    <row r="239" spans="1:8" customFormat="1">
      <c r="A239" s="42"/>
      <c r="B239" s="43"/>
      <c r="C239" s="44"/>
      <c r="D239" s="45"/>
      <c r="E239" s="45"/>
      <c r="F239" s="45"/>
      <c r="G239" s="45"/>
      <c r="H239" s="45"/>
    </row>
    <row r="240" spans="1:8" customFormat="1">
      <c r="A240" s="42"/>
      <c r="B240" s="43"/>
      <c r="C240" s="44"/>
      <c r="D240" s="45"/>
      <c r="E240" s="45"/>
      <c r="F240" s="45"/>
      <c r="G240" s="45"/>
      <c r="H240" s="45"/>
    </row>
    <row r="241" spans="1:8" customFormat="1">
      <c r="A241" s="42"/>
      <c r="B241" s="43"/>
      <c r="C241" s="44"/>
      <c r="D241" s="45"/>
      <c r="E241" s="45"/>
      <c r="F241" s="45"/>
      <c r="G241" s="45"/>
      <c r="H241" s="45"/>
    </row>
    <row r="242" spans="1:8" customFormat="1">
      <c r="A242" s="42"/>
      <c r="B242" s="43"/>
      <c r="C242" s="44"/>
      <c r="D242" s="45"/>
      <c r="E242" s="45"/>
      <c r="F242" s="45"/>
      <c r="G242" s="45"/>
      <c r="H242" s="45"/>
    </row>
    <row r="243" spans="1:8" customFormat="1">
      <c r="A243" s="42"/>
      <c r="B243" s="43"/>
      <c r="C243" s="44"/>
      <c r="D243" s="45"/>
      <c r="E243" s="45"/>
      <c r="F243" s="45"/>
      <c r="G243" s="45"/>
      <c r="H243" s="45"/>
    </row>
    <row r="244" spans="1:8" customFormat="1">
      <c r="A244" s="42"/>
      <c r="B244" s="43"/>
      <c r="C244" s="44"/>
      <c r="D244" s="45"/>
      <c r="E244" s="45"/>
      <c r="F244" s="45"/>
      <c r="G244" s="45"/>
      <c r="H244" s="45"/>
    </row>
    <row r="245" spans="1:8" customFormat="1">
      <c r="A245" s="42"/>
      <c r="B245" s="43"/>
      <c r="C245" s="44"/>
      <c r="D245" s="45"/>
      <c r="E245" s="45"/>
      <c r="F245" s="45"/>
      <c r="G245" s="45"/>
      <c r="H245" s="45"/>
    </row>
    <row r="246" spans="1:8" customFormat="1">
      <c r="A246" s="42"/>
      <c r="B246" s="43"/>
      <c r="C246" s="44"/>
      <c r="D246" s="45"/>
      <c r="E246" s="45"/>
      <c r="F246" s="45"/>
      <c r="G246" s="45"/>
      <c r="H246" s="45"/>
    </row>
    <row r="247" spans="1:8" customFormat="1">
      <c r="A247" s="42"/>
      <c r="B247" s="43"/>
      <c r="C247" s="44"/>
      <c r="D247" s="45"/>
      <c r="E247" s="45"/>
      <c r="F247" s="45"/>
      <c r="G247" s="45"/>
      <c r="H247" s="45"/>
    </row>
    <row r="248" spans="1:8" customFormat="1">
      <c r="A248" s="42"/>
      <c r="B248" s="43"/>
      <c r="C248" s="44"/>
      <c r="D248" s="45"/>
      <c r="E248" s="45"/>
      <c r="F248" s="45"/>
      <c r="G248" s="45"/>
      <c r="H248" s="45"/>
    </row>
    <row r="249" spans="1:8" customFormat="1">
      <c r="A249" s="42"/>
      <c r="B249" s="43"/>
      <c r="C249" s="44"/>
      <c r="D249" s="45"/>
      <c r="E249" s="45"/>
      <c r="F249" s="45"/>
      <c r="G249" s="45"/>
      <c r="H249" s="45"/>
    </row>
    <row r="250" spans="1:8" customFormat="1">
      <c r="A250" s="42"/>
      <c r="B250" s="43"/>
      <c r="C250" s="44"/>
      <c r="D250" s="45"/>
      <c r="E250" s="45"/>
      <c r="F250" s="45"/>
      <c r="G250" s="45"/>
      <c r="H250" s="45"/>
    </row>
    <row r="251" spans="1:8" customFormat="1">
      <c r="A251" s="42"/>
      <c r="B251" s="43"/>
      <c r="C251" s="44"/>
      <c r="D251" s="45"/>
      <c r="E251" s="45"/>
      <c r="F251" s="45"/>
      <c r="G251" s="45"/>
      <c r="H251" s="45"/>
    </row>
    <row r="252" spans="1:8" customFormat="1">
      <c r="A252" s="42"/>
      <c r="B252" s="43"/>
      <c r="C252" s="44"/>
      <c r="D252" s="45"/>
      <c r="E252" s="45"/>
      <c r="F252" s="45"/>
      <c r="G252" s="45"/>
      <c r="H252" s="45"/>
    </row>
    <row r="253" spans="1:8" customFormat="1">
      <c r="A253" s="42"/>
      <c r="B253" s="43"/>
      <c r="C253" s="44"/>
      <c r="D253" s="45"/>
      <c r="E253" s="45"/>
      <c r="F253" s="45"/>
      <c r="G253" s="45"/>
      <c r="H253" s="45"/>
    </row>
    <row r="254" spans="1:8" customFormat="1">
      <c r="A254" s="42"/>
      <c r="B254" s="43"/>
      <c r="C254" s="44"/>
      <c r="D254" s="45"/>
      <c r="E254" s="45"/>
      <c r="F254" s="45"/>
      <c r="G254" s="45"/>
      <c r="H254" s="45"/>
    </row>
    <row r="255" spans="1:8" customFormat="1">
      <c r="A255" s="42"/>
      <c r="B255" s="43"/>
      <c r="C255" s="44"/>
      <c r="D255" s="45"/>
      <c r="E255" s="45"/>
      <c r="F255" s="45"/>
      <c r="G255" s="45"/>
      <c r="H255" s="45"/>
    </row>
    <row r="256" spans="1:8" customFormat="1">
      <c r="A256" s="42"/>
      <c r="B256" s="43"/>
      <c r="C256" s="44"/>
      <c r="D256" s="45"/>
      <c r="E256" s="45"/>
      <c r="F256" s="45"/>
      <c r="G256" s="45"/>
      <c r="H256" s="45"/>
    </row>
    <row r="257" spans="1:8" customFormat="1">
      <c r="A257" s="42"/>
      <c r="B257" s="43"/>
      <c r="C257" s="44"/>
      <c r="D257" s="45"/>
      <c r="E257" s="45"/>
      <c r="F257" s="45"/>
      <c r="G257" s="45"/>
      <c r="H257" s="45"/>
    </row>
    <row r="258" spans="1:8" customFormat="1">
      <c r="A258" s="42"/>
      <c r="B258" s="43"/>
      <c r="C258" s="44"/>
      <c r="D258" s="45"/>
      <c r="E258" s="45"/>
      <c r="F258" s="45"/>
      <c r="G258" s="45"/>
      <c r="H258" s="45"/>
    </row>
    <row r="259" spans="1:8" customFormat="1">
      <c r="A259" s="42"/>
      <c r="B259" s="43"/>
      <c r="C259" s="44"/>
      <c r="D259" s="45"/>
      <c r="E259" s="45"/>
      <c r="F259" s="45"/>
      <c r="G259" s="45"/>
      <c r="H259" s="45"/>
    </row>
    <row r="260" spans="1:8" customFormat="1">
      <c r="A260" s="42"/>
      <c r="B260" s="43"/>
      <c r="C260" s="44"/>
      <c r="D260" s="45"/>
      <c r="E260" s="45"/>
      <c r="F260" s="45"/>
      <c r="G260" s="45"/>
      <c r="H260" s="45"/>
    </row>
    <row r="261" spans="1:8" customFormat="1">
      <c r="A261" s="42"/>
      <c r="B261" s="43"/>
      <c r="C261" s="44"/>
      <c r="D261" s="45"/>
      <c r="E261" s="45"/>
      <c r="F261" s="45"/>
      <c r="G261" s="45"/>
      <c r="H261" s="45"/>
    </row>
    <row r="262" spans="1:8" customFormat="1">
      <c r="A262" s="42"/>
      <c r="B262" s="43"/>
      <c r="C262" s="44"/>
      <c r="D262" s="45"/>
      <c r="E262" s="45"/>
      <c r="F262" s="45"/>
      <c r="G262" s="45"/>
      <c r="H262" s="45"/>
    </row>
    <row r="263" spans="1:8" customFormat="1">
      <c r="A263" s="42"/>
      <c r="B263" s="43"/>
      <c r="C263" s="44"/>
      <c r="D263" s="45"/>
      <c r="E263" s="45"/>
      <c r="F263" s="45"/>
      <c r="G263" s="45"/>
      <c r="H263" s="45"/>
    </row>
    <row r="264" spans="1:8" customFormat="1">
      <c r="A264" s="42"/>
      <c r="B264" s="43"/>
      <c r="C264" s="44"/>
      <c r="D264" s="45"/>
      <c r="E264" s="45"/>
      <c r="F264" s="45"/>
      <c r="G264" s="45"/>
      <c r="H264" s="45"/>
    </row>
    <row r="265" spans="1:8" customFormat="1">
      <c r="A265" s="42"/>
      <c r="B265" s="43"/>
      <c r="C265" s="44"/>
      <c r="D265" s="45"/>
      <c r="E265" s="45"/>
      <c r="F265" s="45"/>
      <c r="G265" s="45"/>
      <c r="H265" s="45"/>
    </row>
    <row r="266" spans="1:8" customFormat="1">
      <c r="A266" s="42"/>
      <c r="B266" s="43"/>
      <c r="C266" s="44"/>
      <c r="D266" s="45"/>
      <c r="E266" s="45"/>
      <c r="F266" s="45"/>
      <c r="G266" s="45"/>
      <c r="H266" s="45"/>
    </row>
    <row r="267" spans="1:8" customFormat="1">
      <c r="A267" s="42"/>
      <c r="B267" s="43"/>
      <c r="C267" s="44"/>
      <c r="D267" s="45"/>
      <c r="E267" s="45"/>
      <c r="F267" s="45"/>
      <c r="G267" s="45"/>
      <c r="H267" s="45"/>
    </row>
    <row r="268" spans="1:8" customFormat="1">
      <c r="A268" s="42"/>
      <c r="B268" s="43"/>
      <c r="C268" s="44"/>
      <c r="D268" s="45"/>
      <c r="E268" s="45"/>
      <c r="F268" s="45"/>
      <c r="G268" s="45"/>
      <c r="H268" s="45"/>
    </row>
    <row r="269" spans="1:8" customFormat="1">
      <c r="A269" s="42"/>
      <c r="B269" s="43"/>
      <c r="C269" s="44"/>
      <c r="D269" s="45"/>
      <c r="E269" s="45"/>
      <c r="F269" s="45"/>
      <c r="G269" s="45"/>
      <c r="H269" s="45"/>
    </row>
    <row r="270" spans="1:8" customFormat="1">
      <c r="A270" s="42"/>
      <c r="B270" s="43"/>
      <c r="C270" s="44"/>
      <c r="D270" s="45"/>
      <c r="E270" s="45"/>
      <c r="F270" s="45"/>
      <c r="G270" s="45"/>
      <c r="H270" s="45"/>
    </row>
    <row r="271" spans="1:8" customFormat="1">
      <c r="A271" s="42"/>
      <c r="B271" s="43"/>
      <c r="C271" s="44"/>
      <c r="D271" s="45"/>
      <c r="E271" s="45"/>
      <c r="F271" s="45"/>
      <c r="G271" s="45"/>
      <c r="H271" s="45"/>
    </row>
    <row r="272" spans="1:8" customFormat="1">
      <c r="A272" s="42"/>
      <c r="B272" s="43"/>
      <c r="C272" s="44"/>
      <c r="D272" s="45"/>
      <c r="E272" s="45"/>
      <c r="F272" s="45"/>
      <c r="G272" s="45"/>
      <c r="H272" s="45"/>
    </row>
    <row r="273" spans="1:8" customFormat="1">
      <c r="A273" s="42"/>
      <c r="B273" s="43"/>
      <c r="C273" s="44"/>
      <c r="D273" s="45"/>
      <c r="E273" s="45"/>
      <c r="F273" s="45"/>
      <c r="G273" s="45"/>
      <c r="H273" s="45"/>
    </row>
    <row r="274" spans="1:8" customFormat="1">
      <c r="A274" s="42"/>
      <c r="B274" s="43"/>
      <c r="C274" s="44"/>
      <c r="D274" s="45"/>
      <c r="E274" s="45"/>
      <c r="F274" s="45"/>
      <c r="G274" s="45"/>
      <c r="H274" s="45"/>
    </row>
    <row r="275" spans="1:8" customFormat="1">
      <c r="A275" s="42"/>
      <c r="B275" s="43"/>
      <c r="C275" s="44"/>
      <c r="D275" s="45"/>
      <c r="E275" s="45"/>
      <c r="F275" s="45"/>
      <c r="G275" s="45"/>
      <c r="H275" s="45"/>
    </row>
    <row r="276" spans="1:8" customFormat="1">
      <c r="A276" s="42"/>
      <c r="B276" s="43"/>
      <c r="C276" s="44"/>
      <c r="D276" s="45"/>
      <c r="E276" s="45"/>
      <c r="F276" s="45"/>
      <c r="G276" s="45"/>
      <c r="H276" s="45"/>
    </row>
    <row r="277" spans="1:8" customFormat="1">
      <c r="A277" s="42"/>
      <c r="B277" s="43"/>
      <c r="C277" s="44"/>
      <c r="D277" s="45"/>
      <c r="E277" s="45"/>
      <c r="F277" s="45"/>
      <c r="G277" s="45"/>
      <c r="H277" s="45"/>
    </row>
    <row r="278" spans="1:8" customFormat="1">
      <c r="A278" s="42"/>
      <c r="B278" s="43"/>
      <c r="C278" s="44"/>
      <c r="D278" s="45"/>
      <c r="E278" s="45"/>
      <c r="F278" s="45"/>
      <c r="G278" s="45"/>
      <c r="H278" s="45"/>
    </row>
    <row r="279" spans="1:8" customFormat="1">
      <c r="A279" s="42"/>
      <c r="B279" s="43"/>
      <c r="C279" s="44"/>
      <c r="D279" s="45"/>
      <c r="E279" s="45"/>
      <c r="F279" s="45"/>
      <c r="G279" s="45"/>
      <c r="H279" s="45"/>
    </row>
    <row r="280" spans="1:8" customFormat="1">
      <c r="A280" s="42"/>
      <c r="B280" s="43"/>
      <c r="C280" s="44"/>
      <c r="D280" s="45"/>
      <c r="E280" s="45"/>
      <c r="F280" s="45"/>
      <c r="G280" s="45"/>
      <c r="H280" s="45"/>
    </row>
    <row r="281" spans="1:8" customFormat="1">
      <c r="A281" s="42"/>
      <c r="B281" s="43"/>
      <c r="C281" s="44"/>
      <c r="D281" s="45"/>
      <c r="E281" s="45"/>
      <c r="F281" s="45"/>
      <c r="G281" s="45"/>
      <c r="H281" s="45"/>
    </row>
    <row r="282" spans="1:8" customFormat="1">
      <c r="A282" s="42"/>
      <c r="B282" s="43"/>
      <c r="C282" s="44"/>
      <c r="D282" s="45"/>
      <c r="E282" s="45"/>
      <c r="F282" s="45"/>
      <c r="G282" s="45"/>
      <c r="H282" s="45"/>
    </row>
    <row r="283" spans="1:8" customFormat="1">
      <c r="A283" s="42"/>
      <c r="B283" s="43"/>
      <c r="C283" s="44"/>
      <c r="D283" s="45"/>
      <c r="E283" s="45"/>
      <c r="F283" s="45"/>
      <c r="G283" s="45"/>
      <c r="H283" s="45"/>
    </row>
    <row r="284" spans="1:8" customFormat="1">
      <c r="A284" s="42"/>
      <c r="B284" s="43"/>
      <c r="C284" s="44"/>
      <c r="D284" s="45"/>
      <c r="E284" s="45"/>
      <c r="F284" s="45"/>
      <c r="G284" s="45"/>
      <c r="H284" s="45"/>
    </row>
    <row r="285" spans="1:8" customFormat="1">
      <c r="A285" s="42"/>
      <c r="B285" s="43"/>
      <c r="C285" s="44"/>
      <c r="D285" s="45"/>
      <c r="E285" s="45"/>
      <c r="F285" s="45"/>
      <c r="G285" s="45"/>
      <c r="H285" s="45"/>
    </row>
    <row r="286" spans="1:8" customFormat="1">
      <c r="A286" s="42"/>
      <c r="B286" s="43"/>
      <c r="C286" s="44"/>
      <c r="D286" s="45"/>
      <c r="E286" s="45"/>
      <c r="F286" s="45"/>
      <c r="G286" s="45"/>
      <c r="H286" s="45"/>
    </row>
    <row r="287" spans="1:8" customFormat="1">
      <c r="A287" s="42"/>
      <c r="B287" s="43"/>
      <c r="C287" s="44"/>
      <c r="D287" s="45"/>
      <c r="E287" s="45"/>
      <c r="F287" s="45"/>
      <c r="G287" s="45"/>
      <c r="H287" s="45"/>
    </row>
    <row r="288" spans="1:8" customFormat="1">
      <c r="A288" s="42"/>
      <c r="B288" s="43"/>
      <c r="C288" s="44"/>
      <c r="D288" s="45"/>
      <c r="E288" s="45"/>
      <c r="F288" s="45"/>
      <c r="G288" s="45"/>
      <c r="H288" s="45"/>
    </row>
    <row r="289" spans="1:8" customFormat="1">
      <c r="A289" s="42"/>
      <c r="B289" s="43"/>
      <c r="C289" s="44"/>
      <c r="D289" s="45"/>
      <c r="E289" s="45"/>
      <c r="F289" s="45"/>
      <c r="G289" s="45"/>
      <c r="H289" s="45"/>
    </row>
    <row r="290" spans="1:8" customFormat="1">
      <c r="A290" s="42"/>
      <c r="B290" s="43"/>
      <c r="C290" s="44"/>
      <c r="D290" s="45"/>
      <c r="E290" s="45"/>
      <c r="F290" s="45"/>
      <c r="G290" s="45"/>
      <c r="H290" s="45"/>
    </row>
    <row r="291" spans="1:8" customFormat="1">
      <c r="A291" s="42"/>
      <c r="B291" s="43"/>
      <c r="C291" s="44"/>
      <c r="D291" s="45"/>
      <c r="E291" s="45"/>
      <c r="F291" s="45"/>
      <c r="G291" s="45"/>
      <c r="H291" s="45"/>
    </row>
    <row r="292" spans="1:8" customFormat="1">
      <c r="A292" s="42"/>
      <c r="B292" s="43"/>
      <c r="C292" s="44"/>
      <c r="D292" s="45"/>
      <c r="E292" s="45"/>
      <c r="F292" s="45"/>
      <c r="G292" s="45"/>
      <c r="H292" s="45"/>
    </row>
    <row r="293" spans="1:8" customFormat="1">
      <c r="A293" s="42"/>
      <c r="B293" s="43"/>
      <c r="C293" s="44"/>
      <c r="D293" s="45"/>
      <c r="E293" s="45"/>
      <c r="F293" s="45"/>
      <c r="G293" s="45"/>
      <c r="H293" s="45"/>
    </row>
    <row r="294" spans="1:8" customFormat="1">
      <c r="A294" s="42"/>
      <c r="B294" s="43"/>
      <c r="C294" s="44"/>
      <c r="D294" s="45"/>
      <c r="E294" s="45"/>
      <c r="F294" s="45"/>
      <c r="G294" s="45"/>
      <c r="H294" s="45"/>
    </row>
    <row r="295" spans="1:8" customFormat="1">
      <c r="A295" s="42"/>
      <c r="B295" s="43"/>
      <c r="C295" s="44"/>
      <c r="D295" s="45"/>
      <c r="E295" s="45"/>
      <c r="F295" s="45"/>
      <c r="G295" s="45"/>
      <c r="H295" s="45"/>
    </row>
    <row r="296" spans="1:8" customFormat="1">
      <c r="A296" s="42"/>
      <c r="B296" s="43"/>
      <c r="C296" s="44"/>
      <c r="D296" s="45"/>
      <c r="E296" s="45"/>
      <c r="F296" s="45"/>
      <c r="G296" s="45"/>
      <c r="H296" s="45"/>
    </row>
    <row r="297" spans="1:8" customFormat="1">
      <c r="A297" s="42"/>
      <c r="B297" s="43"/>
      <c r="C297" s="44"/>
      <c r="D297" s="45"/>
      <c r="E297" s="45"/>
      <c r="F297" s="45"/>
      <c r="G297" s="45"/>
      <c r="H297" s="45"/>
    </row>
    <row r="298" spans="1:8" customFormat="1">
      <c r="A298" s="42"/>
      <c r="B298" s="43"/>
      <c r="C298" s="44"/>
      <c r="D298" s="45"/>
      <c r="E298" s="45"/>
      <c r="F298" s="45"/>
      <c r="G298" s="45"/>
      <c r="H298" s="45"/>
    </row>
    <row r="299" spans="1:8" customFormat="1">
      <c r="A299" s="42"/>
      <c r="B299" s="43"/>
      <c r="C299" s="44"/>
      <c r="D299" s="45"/>
      <c r="E299" s="45"/>
      <c r="F299" s="45"/>
      <c r="G299" s="45"/>
      <c r="H299" s="45"/>
    </row>
    <row r="300" spans="1:8" customFormat="1">
      <c r="A300" s="42"/>
      <c r="B300" s="43"/>
      <c r="C300" s="44"/>
      <c r="D300" s="45"/>
      <c r="E300" s="45"/>
      <c r="F300" s="45"/>
      <c r="G300" s="45"/>
      <c r="H300" s="45"/>
    </row>
    <row r="301" spans="1:8" customFormat="1">
      <c r="A301" s="42"/>
      <c r="B301" s="43"/>
      <c r="C301" s="44"/>
      <c r="D301" s="45"/>
      <c r="E301" s="45"/>
      <c r="F301" s="45"/>
      <c r="G301" s="45"/>
      <c r="H301" s="45"/>
    </row>
    <row r="302" spans="1:8" customFormat="1">
      <c r="A302" s="42"/>
      <c r="B302" s="43"/>
      <c r="C302" s="44"/>
      <c r="D302" s="45"/>
      <c r="E302" s="45"/>
      <c r="F302" s="45"/>
      <c r="G302" s="45"/>
      <c r="H302" s="45"/>
    </row>
    <row r="303" spans="1:8" customFormat="1">
      <c r="A303" s="42"/>
      <c r="B303" s="43"/>
      <c r="C303" s="44"/>
      <c r="D303" s="45"/>
      <c r="E303" s="45"/>
      <c r="F303" s="45"/>
      <c r="G303" s="45"/>
      <c r="H303" s="45"/>
    </row>
    <row r="304" spans="1:8" customFormat="1">
      <c r="A304" s="42"/>
      <c r="B304" s="43"/>
      <c r="C304" s="44"/>
      <c r="D304" s="45"/>
      <c r="E304" s="45"/>
      <c r="F304" s="45"/>
      <c r="G304" s="45"/>
      <c r="H304" s="45"/>
    </row>
    <row r="305" spans="1:8" customFormat="1">
      <c r="A305" s="42"/>
      <c r="B305" s="43"/>
      <c r="C305" s="44"/>
      <c r="D305" s="45"/>
      <c r="E305" s="45"/>
      <c r="F305" s="45"/>
      <c r="G305" s="45"/>
      <c r="H305" s="45"/>
    </row>
    <row r="306" spans="1:8" customFormat="1">
      <c r="A306" s="42"/>
      <c r="B306" s="43"/>
      <c r="C306" s="44"/>
      <c r="D306" s="45"/>
      <c r="E306" s="45"/>
      <c r="F306" s="45"/>
      <c r="G306" s="45"/>
      <c r="H306" s="45"/>
    </row>
    <row r="307" spans="1:8" customFormat="1">
      <c r="A307" s="42"/>
      <c r="B307" s="43"/>
      <c r="C307" s="44"/>
      <c r="D307" s="45"/>
      <c r="E307" s="45"/>
      <c r="F307" s="45"/>
      <c r="G307" s="45"/>
      <c r="H307" s="45"/>
    </row>
    <row r="308" spans="1:8" customFormat="1">
      <c r="A308" s="42"/>
      <c r="B308" s="43"/>
      <c r="C308" s="44"/>
      <c r="D308" s="45"/>
      <c r="E308" s="45"/>
      <c r="F308" s="45"/>
      <c r="G308" s="45"/>
      <c r="H308" s="45"/>
    </row>
    <row r="309" spans="1:8" customFormat="1">
      <c r="A309" s="42"/>
      <c r="B309" s="43"/>
      <c r="C309" s="44"/>
      <c r="D309" s="45"/>
      <c r="E309" s="45"/>
      <c r="F309" s="45"/>
      <c r="G309" s="45"/>
      <c r="H309" s="45"/>
    </row>
    <row r="310" spans="1:8" customFormat="1">
      <c r="A310" s="42"/>
      <c r="B310" s="43"/>
      <c r="C310" s="44"/>
      <c r="D310" s="45"/>
      <c r="E310" s="45"/>
      <c r="F310" s="45"/>
      <c r="G310" s="45"/>
      <c r="H310" s="45"/>
    </row>
    <row r="311" spans="1:8" customFormat="1">
      <c r="A311" s="42"/>
      <c r="B311" s="43"/>
      <c r="C311" s="44"/>
      <c r="D311" s="45"/>
      <c r="E311" s="45"/>
      <c r="F311" s="45"/>
      <c r="G311" s="45"/>
      <c r="H311" s="45"/>
    </row>
    <row r="312" spans="1:8" customFormat="1">
      <c r="A312" s="42"/>
      <c r="B312" s="43"/>
      <c r="C312" s="44"/>
      <c r="D312" s="45"/>
      <c r="E312" s="45"/>
      <c r="F312" s="45"/>
      <c r="G312" s="45"/>
      <c r="H312" s="45"/>
    </row>
    <row r="313" spans="1:8" customFormat="1">
      <c r="A313" s="42"/>
      <c r="B313" s="43"/>
      <c r="C313" s="44"/>
      <c r="D313" s="45"/>
      <c r="E313" s="45"/>
      <c r="F313" s="45"/>
      <c r="G313" s="45"/>
      <c r="H313" s="45"/>
    </row>
    <row r="314" spans="1:8" customFormat="1">
      <c r="A314" s="42"/>
      <c r="B314" s="43"/>
      <c r="C314" s="44"/>
      <c r="D314" s="45"/>
      <c r="E314" s="45"/>
      <c r="F314" s="45"/>
      <c r="G314" s="45"/>
      <c r="H314" s="45"/>
    </row>
    <row r="315" spans="1:8" customFormat="1">
      <c r="A315" s="42"/>
      <c r="B315" s="43"/>
      <c r="C315" s="44"/>
      <c r="D315" s="45"/>
      <c r="E315" s="45"/>
      <c r="F315" s="45"/>
      <c r="G315" s="45"/>
      <c r="H315" s="45"/>
    </row>
    <row r="316" spans="1:8" customFormat="1">
      <c r="A316" s="42"/>
      <c r="B316" s="43"/>
      <c r="C316" s="44"/>
      <c r="D316" s="45"/>
      <c r="E316" s="45"/>
      <c r="F316" s="45"/>
      <c r="G316" s="45"/>
      <c r="H316" s="45"/>
    </row>
    <row r="317" spans="1:8" customFormat="1">
      <c r="A317" s="42"/>
      <c r="B317" s="43"/>
      <c r="C317" s="44"/>
      <c r="D317" s="45"/>
      <c r="E317" s="45"/>
      <c r="F317" s="45"/>
      <c r="G317" s="45"/>
      <c r="H317" s="45"/>
    </row>
    <row r="318" spans="1:8" customFormat="1">
      <c r="A318" s="42"/>
      <c r="B318" s="43"/>
      <c r="C318" s="44"/>
      <c r="D318" s="45"/>
      <c r="E318" s="45"/>
      <c r="F318" s="45"/>
      <c r="G318" s="45"/>
      <c r="H318" s="45"/>
    </row>
    <row r="319" spans="1:8" customFormat="1">
      <c r="A319" s="42"/>
      <c r="B319" s="43"/>
      <c r="C319" s="44"/>
      <c r="D319" s="45"/>
      <c r="E319" s="45"/>
      <c r="F319" s="45"/>
      <c r="G319" s="45"/>
      <c r="H319" s="45"/>
    </row>
    <row r="320" spans="1:8" customFormat="1">
      <c r="A320" s="42"/>
      <c r="B320" s="43"/>
      <c r="C320" s="44"/>
      <c r="D320" s="45"/>
      <c r="E320" s="45"/>
      <c r="F320" s="45"/>
      <c r="G320" s="45"/>
      <c r="H320" s="45"/>
    </row>
    <row r="321" spans="1:8" customFormat="1">
      <c r="A321" s="42"/>
      <c r="B321" s="43"/>
      <c r="C321" s="44"/>
      <c r="D321" s="45"/>
      <c r="E321" s="45"/>
      <c r="F321" s="45"/>
      <c r="G321" s="45"/>
      <c r="H321" s="45"/>
    </row>
    <row r="322" spans="1:8" customFormat="1">
      <c r="A322" s="42"/>
      <c r="B322" s="43"/>
      <c r="C322" s="44"/>
      <c r="D322" s="45"/>
      <c r="E322" s="45"/>
      <c r="F322" s="45"/>
      <c r="G322" s="45"/>
      <c r="H322" s="45"/>
    </row>
    <row r="323" spans="1:8" customFormat="1">
      <c r="A323" s="42"/>
      <c r="B323" s="43"/>
      <c r="C323" s="44"/>
      <c r="D323" s="45"/>
      <c r="E323" s="45"/>
      <c r="F323" s="45"/>
      <c r="G323" s="45"/>
      <c r="H323" s="45"/>
    </row>
    <row r="324" spans="1:8" customFormat="1">
      <c r="A324" s="42"/>
      <c r="B324" s="43"/>
      <c r="C324" s="44"/>
      <c r="D324" s="45"/>
      <c r="E324" s="45"/>
      <c r="F324" s="45"/>
      <c r="G324" s="45"/>
      <c r="H324" s="45"/>
    </row>
    <row r="325" spans="1:8" customFormat="1">
      <c r="A325" s="42"/>
      <c r="B325" s="43"/>
      <c r="C325" s="44"/>
      <c r="D325" s="45"/>
      <c r="E325" s="45"/>
      <c r="F325" s="45"/>
      <c r="G325" s="45"/>
      <c r="H325" s="45"/>
    </row>
    <row r="326" spans="1:8" customFormat="1">
      <c r="A326" s="42"/>
      <c r="B326" s="43"/>
      <c r="C326" s="44"/>
      <c r="D326" s="45"/>
      <c r="E326" s="45"/>
      <c r="F326" s="45"/>
      <c r="G326" s="45"/>
      <c r="H326" s="45"/>
    </row>
    <row r="327" spans="1:8" customFormat="1">
      <c r="A327" s="42"/>
      <c r="B327" s="43"/>
      <c r="C327" s="44"/>
      <c r="D327" s="45"/>
      <c r="E327" s="45"/>
      <c r="F327" s="45"/>
      <c r="G327" s="45"/>
      <c r="H327" s="45"/>
    </row>
    <row r="328" spans="1:8" customFormat="1">
      <c r="A328" s="42"/>
      <c r="B328" s="43"/>
      <c r="C328" s="44"/>
      <c r="D328" s="45"/>
      <c r="E328" s="45"/>
      <c r="F328" s="45"/>
      <c r="G328" s="45"/>
      <c r="H328" s="45"/>
    </row>
    <row r="329" spans="1:8" customFormat="1">
      <c r="A329" s="42"/>
      <c r="B329" s="43"/>
      <c r="C329" s="44"/>
      <c r="D329" s="45"/>
      <c r="E329" s="45"/>
      <c r="F329" s="45"/>
      <c r="G329" s="45"/>
      <c r="H329" s="45"/>
    </row>
    <row r="330" spans="1:8" customFormat="1">
      <c r="A330" s="42"/>
      <c r="B330" s="43"/>
      <c r="C330" s="44"/>
      <c r="D330" s="45"/>
      <c r="E330" s="45"/>
      <c r="F330" s="45"/>
      <c r="G330" s="45"/>
      <c r="H330" s="45"/>
    </row>
    <row r="331" spans="1:8" customFormat="1">
      <c r="A331" s="42"/>
      <c r="B331" s="43"/>
      <c r="C331" s="44"/>
      <c r="D331" s="45"/>
      <c r="E331" s="45"/>
      <c r="F331" s="45"/>
      <c r="G331" s="45"/>
      <c r="H331" s="45"/>
    </row>
    <row r="332" spans="1:8" customFormat="1">
      <c r="A332" s="42"/>
      <c r="B332" s="43"/>
      <c r="C332" s="44"/>
      <c r="D332" s="45"/>
      <c r="E332" s="45"/>
      <c r="F332" s="45"/>
      <c r="G332" s="45"/>
      <c r="H332" s="45"/>
    </row>
    <row r="333" spans="1:8" customFormat="1">
      <c r="A333" s="42"/>
      <c r="B333" s="43"/>
      <c r="C333" s="44"/>
      <c r="D333" s="45"/>
      <c r="E333" s="45"/>
      <c r="F333" s="45"/>
      <c r="G333" s="45"/>
      <c r="H333" s="45"/>
    </row>
    <row r="334" spans="1:8" customFormat="1">
      <c r="A334" s="42"/>
      <c r="B334" s="43"/>
      <c r="C334" s="44"/>
      <c r="D334" s="45"/>
      <c r="E334" s="45"/>
      <c r="F334" s="45"/>
      <c r="G334" s="45"/>
      <c r="H334" s="45"/>
    </row>
    <row r="335" spans="1:8" customFormat="1">
      <c r="A335" s="42"/>
      <c r="B335" s="43"/>
      <c r="C335" s="44"/>
      <c r="D335" s="45"/>
      <c r="E335" s="45"/>
      <c r="F335" s="45"/>
      <c r="G335" s="45"/>
      <c r="H335" s="45"/>
    </row>
    <row r="336" spans="1:8" customFormat="1">
      <c r="A336" s="42"/>
      <c r="B336" s="43"/>
      <c r="C336" s="44"/>
      <c r="D336" s="45"/>
      <c r="E336" s="45"/>
      <c r="F336" s="45"/>
      <c r="G336" s="45"/>
      <c r="H336" s="45"/>
    </row>
    <row r="337" spans="1:8" customFormat="1">
      <c r="A337" s="42"/>
      <c r="B337" s="43"/>
      <c r="C337" s="44"/>
      <c r="D337" s="45"/>
      <c r="E337" s="45"/>
      <c r="F337" s="45"/>
      <c r="G337" s="45"/>
      <c r="H337" s="45"/>
    </row>
    <row r="338" spans="1:8" customFormat="1">
      <c r="A338" s="42"/>
      <c r="B338" s="43"/>
      <c r="C338" s="44"/>
      <c r="D338" s="45"/>
      <c r="E338" s="45"/>
      <c r="F338" s="45"/>
      <c r="G338" s="45"/>
      <c r="H338" s="45"/>
    </row>
    <row r="339" spans="1:8" customFormat="1">
      <c r="A339" s="42"/>
      <c r="B339" s="43"/>
      <c r="C339" s="44"/>
      <c r="D339" s="45"/>
      <c r="E339" s="45"/>
      <c r="F339" s="45"/>
      <c r="G339" s="45"/>
      <c r="H339" s="45"/>
    </row>
    <row r="340" spans="1:8" customFormat="1">
      <c r="A340" s="42"/>
      <c r="B340" s="43"/>
      <c r="C340" s="44"/>
      <c r="D340" s="45"/>
      <c r="E340" s="45"/>
      <c r="F340" s="45"/>
      <c r="G340" s="45"/>
      <c r="H340" s="45"/>
    </row>
    <row r="341" spans="1:8" customFormat="1">
      <c r="A341" s="42"/>
      <c r="B341" s="43"/>
      <c r="C341" s="44"/>
      <c r="D341" s="45"/>
      <c r="E341" s="45"/>
      <c r="F341" s="45"/>
      <c r="G341" s="45"/>
      <c r="H341" s="45"/>
    </row>
    <row r="342" spans="1:8" customFormat="1">
      <c r="A342" s="42"/>
      <c r="B342" s="43"/>
      <c r="C342" s="44"/>
      <c r="D342" s="45"/>
      <c r="E342" s="45"/>
      <c r="F342" s="45"/>
      <c r="G342" s="45"/>
      <c r="H342" s="45"/>
    </row>
    <row r="343" spans="1:8" customFormat="1">
      <c r="A343" s="42"/>
      <c r="B343" s="43"/>
      <c r="C343" s="44"/>
      <c r="D343" s="45"/>
      <c r="E343" s="45"/>
      <c r="F343" s="45"/>
      <c r="G343" s="45"/>
      <c r="H343" s="45"/>
    </row>
    <row r="344" spans="1:8" customFormat="1">
      <c r="A344" s="42"/>
      <c r="B344" s="43"/>
      <c r="C344" s="44"/>
      <c r="D344" s="45"/>
      <c r="E344" s="45"/>
      <c r="F344" s="45"/>
      <c r="G344" s="45"/>
      <c r="H344" s="45"/>
    </row>
    <row r="345" spans="1:8" customFormat="1">
      <c r="A345" s="42"/>
      <c r="B345" s="43"/>
      <c r="C345" s="44"/>
      <c r="D345" s="45"/>
      <c r="E345" s="45"/>
      <c r="F345" s="45"/>
      <c r="G345" s="45"/>
      <c r="H345" s="45"/>
    </row>
    <row r="346" spans="1:8" customFormat="1">
      <c r="A346" s="42"/>
      <c r="B346" s="43"/>
      <c r="C346" s="44"/>
      <c r="D346" s="45"/>
      <c r="E346" s="45"/>
      <c r="F346" s="45"/>
      <c r="G346" s="45"/>
      <c r="H346" s="45"/>
    </row>
    <row r="347" spans="1:8" customFormat="1">
      <c r="A347" s="42"/>
      <c r="B347" s="43"/>
      <c r="C347" s="44"/>
      <c r="D347" s="45"/>
      <c r="E347" s="45"/>
      <c r="F347" s="45"/>
      <c r="G347" s="45"/>
      <c r="H347" s="45"/>
    </row>
    <row r="348" spans="1:8" customFormat="1">
      <c r="A348" s="42"/>
      <c r="B348" s="43"/>
      <c r="C348" s="44"/>
      <c r="D348" s="45"/>
      <c r="E348" s="45"/>
      <c r="F348" s="45"/>
      <c r="G348" s="45"/>
      <c r="H348" s="45"/>
    </row>
    <row r="349" spans="1:8" customFormat="1">
      <c r="A349" s="42"/>
      <c r="B349" s="43"/>
      <c r="C349" s="44"/>
      <c r="D349" s="45"/>
      <c r="E349" s="45"/>
      <c r="F349" s="45"/>
      <c r="G349" s="45"/>
      <c r="H349" s="45"/>
    </row>
    <row r="350" spans="1:8" customFormat="1">
      <c r="A350" s="42"/>
      <c r="B350" s="43"/>
      <c r="C350" s="44"/>
      <c r="D350" s="45"/>
      <c r="E350" s="45"/>
      <c r="F350" s="45"/>
      <c r="G350" s="45"/>
      <c r="H350" s="45"/>
    </row>
    <row r="351" spans="1:8" customFormat="1">
      <c r="A351" s="42"/>
      <c r="B351" s="43"/>
      <c r="C351" s="44"/>
      <c r="D351" s="45"/>
      <c r="E351" s="45"/>
      <c r="F351" s="45"/>
      <c r="G351" s="45"/>
      <c r="H351" s="45"/>
    </row>
    <row r="352" spans="1:8" customFormat="1">
      <c r="A352" s="42"/>
      <c r="B352" s="43"/>
      <c r="C352" s="44"/>
      <c r="D352" s="45"/>
      <c r="E352" s="45"/>
      <c r="F352" s="45"/>
      <c r="G352" s="45"/>
      <c r="H352" s="45"/>
    </row>
    <row r="353" spans="1:8" customFormat="1">
      <c r="A353" s="42"/>
      <c r="B353" s="43"/>
      <c r="C353" s="44"/>
      <c r="D353" s="45"/>
      <c r="E353" s="45"/>
      <c r="F353" s="45"/>
      <c r="G353" s="45"/>
      <c r="H353" s="45"/>
    </row>
    <row r="354" spans="1:8" customFormat="1">
      <c r="A354" s="42"/>
      <c r="B354" s="43"/>
      <c r="C354" s="44"/>
      <c r="D354" s="45"/>
      <c r="E354" s="45"/>
      <c r="F354" s="45"/>
      <c r="G354" s="45"/>
      <c r="H354" s="45"/>
    </row>
    <row r="355" spans="1:8" customFormat="1">
      <c r="A355" s="42"/>
      <c r="B355" s="43"/>
      <c r="C355" s="44"/>
      <c r="D355" s="45"/>
      <c r="E355" s="45"/>
      <c r="F355" s="45"/>
      <c r="G355" s="45"/>
      <c r="H355" s="45"/>
    </row>
    <row r="356" spans="1:8" customFormat="1">
      <c r="A356" s="42"/>
      <c r="B356" s="43"/>
      <c r="C356" s="44"/>
      <c r="D356" s="45"/>
      <c r="E356" s="45"/>
      <c r="F356" s="45"/>
      <c r="G356" s="45"/>
      <c r="H356" s="45"/>
    </row>
    <row r="357" spans="1:8" customFormat="1">
      <c r="A357" s="42"/>
      <c r="B357" s="43"/>
      <c r="C357" s="44"/>
      <c r="D357" s="45"/>
      <c r="E357" s="45"/>
      <c r="F357" s="45"/>
      <c r="G357" s="45"/>
      <c r="H357" s="45"/>
    </row>
    <row r="358" spans="1:8" customFormat="1">
      <c r="A358" s="42"/>
      <c r="B358" s="43"/>
      <c r="C358" s="44"/>
      <c r="D358" s="45"/>
      <c r="E358" s="45"/>
      <c r="F358" s="45"/>
      <c r="G358" s="45"/>
      <c r="H358" s="45"/>
    </row>
    <row r="359" spans="1:8" customFormat="1">
      <c r="A359" s="42"/>
      <c r="B359" s="43"/>
      <c r="C359" s="44"/>
      <c r="D359" s="45"/>
      <c r="E359" s="45"/>
      <c r="F359" s="45"/>
      <c r="G359" s="45"/>
      <c r="H359" s="45"/>
    </row>
    <row r="360" spans="1:8" customFormat="1">
      <c r="A360" s="42"/>
      <c r="B360" s="43"/>
      <c r="C360" s="44"/>
      <c r="D360" s="45"/>
      <c r="E360" s="45"/>
      <c r="F360" s="45"/>
      <c r="G360" s="45"/>
      <c r="H360" s="45"/>
    </row>
    <row r="361" spans="1:8" customFormat="1">
      <c r="A361" s="42"/>
      <c r="B361" s="43"/>
      <c r="C361" s="44"/>
      <c r="D361" s="45"/>
      <c r="E361" s="45"/>
      <c r="F361" s="45"/>
      <c r="G361" s="45"/>
      <c r="H361" s="45"/>
    </row>
    <row r="362" spans="1:8" customFormat="1">
      <c r="A362" s="42"/>
      <c r="B362" s="43"/>
      <c r="C362" s="44"/>
      <c r="D362" s="45"/>
      <c r="E362" s="45"/>
      <c r="F362" s="45"/>
      <c r="G362" s="45"/>
      <c r="H362" s="45"/>
    </row>
    <row r="363" spans="1:8" customFormat="1">
      <c r="A363" s="42"/>
      <c r="B363" s="43"/>
      <c r="C363" s="44"/>
      <c r="D363" s="45"/>
      <c r="E363" s="45"/>
      <c r="F363" s="45"/>
      <c r="G363" s="45"/>
      <c r="H363" s="45"/>
    </row>
    <row r="364" spans="1:8" customFormat="1">
      <c r="A364" s="42"/>
      <c r="B364" s="43"/>
      <c r="C364" s="44"/>
      <c r="D364" s="45"/>
      <c r="E364" s="45"/>
      <c r="F364" s="45"/>
      <c r="G364" s="45"/>
      <c r="H364" s="45"/>
    </row>
    <row r="365" spans="1:8" customFormat="1">
      <c r="A365" s="42"/>
      <c r="B365" s="43"/>
      <c r="C365" s="44"/>
      <c r="D365" s="45"/>
      <c r="E365" s="45"/>
      <c r="F365" s="45"/>
      <c r="G365" s="45"/>
      <c r="H365" s="45"/>
    </row>
    <row r="366" spans="1:8" customFormat="1">
      <c r="A366" s="42"/>
      <c r="B366" s="43"/>
      <c r="C366" s="44"/>
      <c r="D366" s="45"/>
      <c r="E366" s="45"/>
      <c r="F366" s="45"/>
      <c r="G366" s="45"/>
      <c r="H366" s="45"/>
    </row>
    <row r="367" spans="1:8" customFormat="1">
      <c r="A367" s="42"/>
      <c r="B367" s="43"/>
      <c r="C367" s="44"/>
      <c r="D367" s="45"/>
      <c r="E367" s="45"/>
      <c r="F367" s="45"/>
      <c r="G367" s="45"/>
      <c r="H367" s="45"/>
    </row>
    <row r="368" spans="1:8" customFormat="1">
      <c r="A368" s="42"/>
      <c r="B368" s="43"/>
      <c r="C368" s="44"/>
      <c r="D368" s="45"/>
      <c r="E368" s="45"/>
      <c r="F368" s="45"/>
      <c r="G368" s="45"/>
      <c r="H368" s="45"/>
    </row>
    <row r="369" spans="1:8" customFormat="1">
      <c r="A369" s="42"/>
      <c r="B369" s="43"/>
      <c r="C369" s="44"/>
      <c r="D369" s="45"/>
      <c r="E369" s="45"/>
      <c r="F369" s="45"/>
      <c r="G369" s="45"/>
      <c r="H369" s="45"/>
    </row>
    <row r="370" spans="1:8" customFormat="1">
      <c r="A370" s="42"/>
      <c r="B370" s="43"/>
      <c r="C370" s="44"/>
      <c r="D370" s="45"/>
      <c r="E370" s="45"/>
      <c r="F370" s="45"/>
      <c r="G370" s="45"/>
      <c r="H370" s="45"/>
    </row>
    <row r="371" spans="1:8" customFormat="1">
      <c r="A371" s="42"/>
      <c r="B371" s="43"/>
      <c r="C371" s="44"/>
      <c r="D371" s="45"/>
      <c r="E371" s="45"/>
      <c r="F371" s="45"/>
      <c r="G371" s="45"/>
      <c r="H371" s="45"/>
    </row>
    <row r="372" spans="1:8" customFormat="1">
      <c r="A372" s="42"/>
      <c r="B372" s="43"/>
      <c r="C372" s="44"/>
      <c r="D372" s="45"/>
      <c r="E372" s="45"/>
      <c r="F372" s="45"/>
      <c r="G372" s="45"/>
      <c r="H372" s="45"/>
    </row>
    <row r="373" spans="1:8" customFormat="1">
      <c r="A373" s="42"/>
      <c r="B373" s="43"/>
      <c r="C373" s="44"/>
      <c r="D373" s="45"/>
      <c r="E373" s="45"/>
      <c r="F373" s="45"/>
      <c r="G373" s="45"/>
      <c r="H373" s="45"/>
    </row>
    <row r="374" spans="1:8" customFormat="1">
      <c r="A374" s="42"/>
      <c r="B374" s="43"/>
      <c r="C374" s="44"/>
      <c r="D374" s="45"/>
      <c r="E374" s="45"/>
      <c r="F374" s="45"/>
      <c r="G374" s="45"/>
      <c r="H374" s="45"/>
    </row>
    <row r="375" spans="1:8" customFormat="1">
      <c r="A375" s="42"/>
      <c r="B375" s="43"/>
      <c r="C375" s="44"/>
      <c r="D375" s="45"/>
      <c r="E375" s="45"/>
      <c r="F375" s="45"/>
      <c r="G375" s="45"/>
      <c r="H375" s="45"/>
    </row>
    <row r="376" spans="1:8" customFormat="1">
      <c r="A376" s="42"/>
      <c r="B376" s="43"/>
      <c r="C376" s="44"/>
      <c r="D376" s="45"/>
      <c r="E376" s="45"/>
      <c r="F376" s="45"/>
      <c r="G376" s="45"/>
      <c r="H376" s="45"/>
    </row>
    <row r="377" spans="1:8" customFormat="1">
      <c r="A377" s="42"/>
      <c r="B377" s="43"/>
      <c r="C377" s="44"/>
      <c r="D377" s="45"/>
      <c r="E377" s="45"/>
      <c r="F377" s="45"/>
      <c r="G377" s="45"/>
      <c r="H377" s="45"/>
    </row>
    <row r="378" spans="1:8" customFormat="1">
      <c r="A378" s="42"/>
      <c r="B378" s="43"/>
      <c r="C378" s="44"/>
      <c r="D378" s="45"/>
      <c r="E378" s="45"/>
      <c r="F378" s="45"/>
      <c r="G378" s="45"/>
      <c r="H378" s="45"/>
    </row>
    <row r="379" spans="1:8" customFormat="1">
      <c r="A379" s="42"/>
      <c r="B379" s="43"/>
      <c r="C379" s="44"/>
      <c r="D379" s="45"/>
      <c r="E379" s="45"/>
      <c r="F379" s="45"/>
      <c r="G379" s="45"/>
      <c r="H379" s="45"/>
    </row>
    <row r="380" spans="1:8" customFormat="1">
      <c r="A380" s="42"/>
      <c r="B380" s="43"/>
      <c r="C380" s="44"/>
      <c r="D380" s="45"/>
      <c r="E380" s="45"/>
      <c r="F380" s="45"/>
      <c r="G380" s="45"/>
      <c r="H380" s="45"/>
    </row>
    <row r="381" spans="1:8" customFormat="1">
      <c r="A381" s="42"/>
      <c r="B381" s="43"/>
      <c r="C381" s="44"/>
      <c r="D381" s="45"/>
      <c r="E381" s="45"/>
      <c r="F381" s="45"/>
      <c r="G381" s="45"/>
      <c r="H381" s="45"/>
    </row>
    <row r="382" spans="1:8" customFormat="1">
      <c r="A382" s="42"/>
      <c r="B382" s="43"/>
      <c r="C382" s="44"/>
      <c r="D382" s="45"/>
      <c r="E382" s="45"/>
      <c r="F382" s="45"/>
      <c r="G382" s="45"/>
      <c r="H382" s="45"/>
    </row>
    <row r="383" spans="1:8" customFormat="1">
      <c r="A383" s="42"/>
      <c r="B383" s="43"/>
      <c r="C383" s="44"/>
      <c r="D383" s="45"/>
      <c r="E383" s="45"/>
      <c r="F383" s="45"/>
      <c r="G383" s="45"/>
      <c r="H383" s="45"/>
    </row>
    <row r="384" spans="1:8" customFormat="1">
      <c r="A384" s="42"/>
      <c r="B384" s="43"/>
      <c r="C384" s="44"/>
      <c r="D384" s="45"/>
      <c r="E384" s="45"/>
      <c r="F384" s="45"/>
      <c r="G384" s="45"/>
      <c r="H384" s="45"/>
    </row>
    <row r="385" spans="1:8" customFormat="1">
      <c r="A385" s="42"/>
      <c r="B385" s="43"/>
      <c r="C385" s="44"/>
      <c r="D385" s="45"/>
      <c r="E385" s="45"/>
      <c r="F385" s="45"/>
      <c r="G385" s="45"/>
      <c r="H385" s="45"/>
    </row>
    <row r="386" spans="1:8" customFormat="1">
      <c r="A386" s="42"/>
      <c r="B386" s="43"/>
      <c r="C386" s="44"/>
      <c r="D386" s="45"/>
      <c r="E386" s="45"/>
      <c r="F386" s="45"/>
      <c r="G386" s="45"/>
      <c r="H386" s="45"/>
    </row>
    <row r="387" spans="1:8" customFormat="1">
      <c r="A387" s="42"/>
      <c r="B387" s="43"/>
      <c r="C387" s="44"/>
      <c r="D387" s="45"/>
      <c r="E387" s="45"/>
      <c r="F387" s="45"/>
      <c r="G387" s="45"/>
      <c r="H387" s="45"/>
    </row>
    <row r="388" spans="1:8" customFormat="1">
      <c r="A388" s="42"/>
      <c r="B388" s="43"/>
      <c r="C388" s="44"/>
      <c r="D388" s="45"/>
      <c r="E388" s="45"/>
      <c r="F388" s="45"/>
      <c r="G388" s="45"/>
      <c r="H388" s="45"/>
    </row>
    <row r="389" spans="1:8" customFormat="1">
      <c r="A389" s="42"/>
      <c r="B389" s="43"/>
      <c r="C389" s="44"/>
      <c r="D389" s="45"/>
      <c r="E389" s="45"/>
      <c r="F389" s="45"/>
      <c r="G389" s="45"/>
      <c r="H389" s="45"/>
    </row>
    <row r="390" spans="1:8" customFormat="1">
      <c r="A390" s="42"/>
      <c r="B390" s="43"/>
      <c r="C390" s="44"/>
      <c r="D390" s="45"/>
      <c r="E390" s="45"/>
      <c r="F390" s="45"/>
      <c r="G390" s="45"/>
      <c r="H390" s="45"/>
    </row>
    <row r="391" spans="1:8" customFormat="1">
      <c r="A391" s="42"/>
      <c r="B391" s="43"/>
      <c r="C391" s="44"/>
      <c r="D391" s="45"/>
      <c r="E391" s="45"/>
      <c r="F391" s="45"/>
      <c r="G391" s="45"/>
      <c r="H391" s="45"/>
    </row>
    <row r="392" spans="1:8" customFormat="1">
      <c r="A392" s="42"/>
      <c r="B392" s="43"/>
      <c r="C392" s="44"/>
      <c r="D392" s="45"/>
      <c r="E392" s="45"/>
      <c r="F392" s="45"/>
      <c r="G392" s="45"/>
      <c r="H392" s="45"/>
    </row>
    <row r="393" spans="1:8" customFormat="1">
      <c r="A393" s="42"/>
      <c r="B393" s="43"/>
      <c r="C393" s="44"/>
      <c r="D393" s="45"/>
      <c r="E393" s="45"/>
      <c r="F393" s="45"/>
      <c r="G393" s="45"/>
      <c r="H393" s="45"/>
    </row>
    <row r="394" spans="1:8" customFormat="1">
      <c r="A394" s="42"/>
      <c r="B394" s="43"/>
      <c r="C394" s="44"/>
      <c r="D394" s="45"/>
      <c r="E394" s="45"/>
      <c r="F394" s="45"/>
      <c r="G394" s="45"/>
      <c r="H394" s="45"/>
    </row>
    <row r="395" spans="1:8" customFormat="1">
      <c r="A395" s="42"/>
      <c r="B395" s="43"/>
      <c r="C395" s="44"/>
      <c r="D395" s="45"/>
      <c r="E395" s="45"/>
      <c r="F395" s="45"/>
      <c r="G395" s="45"/>
      <c r="H395" s="45"/>
    </row>
    <row r="396" spans="1:8" customFormat="1">
      <c r="A396" s="42"/>
      <c r="B396" s="43"/>
      <c r="C396" s="44"/>
      <c r="D396" s="45"/>
      <c r="E396" s="45"/>
      <c r="F396" s="45"/>
      <c r="G396" s="45"/>
      <c r="H396" s="45"/>
    </row>
    <row r="397" spans="1:8" customFormat="1">
      <c r="A397" s="42"/>
      <c r="B397" s="43"/>
      <c r="C397" s="44"/>
      <c r="D397" s="45"/>
      <c r="E397" s="45"/>
      <c r="F397" s="45"/>
      <c r="G397" s="45"/>
      <c r="H397" s="45"/>
    </row>
    <row r="398" spans="1:8" customFormat="1">
      <c r="A398" s="42"/>
      <c r="B398" s="43"/>
      <c r="C398" s="44"/>
      <c r="D398" s="45"/>
      <c r="E398" s="45"/>
      <c r="F398" s="45"/>
      <c r="G398" s="45"/>
      <c r="H398" s="45"/>
    </row>
    <row r="399" spans="1:8" customFormat="1">
      <c r="A399" s="42"/>
      <c r="B399" s="43"/>
      <c r="C399" s="44"/>
      <c r="D399" s="45"/>
      <c r="E399" s="45"/>
      <c r="F399" s="45"/>
      <c r="G399" s="45"/>
      <c r="H399" s="45"/>
    </row>
    <row r="400" spans="1:8" customFormat="1">
      <c r="A400" s="42"/>
      <c r="B400" s="43"/>
      <c r="C400" s="44"/>
      <c r="D400" s="45"/>
      <c r="E400" s="45"/>
      <c r="F400" s="45"/>
      <c r="G400" s="45"/>
      <c r="H400" s="45"/>
    </row>
    <row r="401" spans="1:8" customFormat="1">
      <c r="A401" s="42"/>
      <c r="B401" s="43"/>
      <c r="C401" s="44"/>
      <c r="D401" s="45"/>
      <c r="E401" s="45"/>
      <c r="F401" s="45"/>
      <c r="G401" s="45"/>
      <c r="H401" s="45"/>
    </row>
    <row r="402" spans="1:8" customFormat="1">
      <c r="A402" s="42"/>
      <c r="B402" s="43"/>
      <c r="C402" s="44"/>
      <c r="D402" s="45"/>
      <c r="E402" s="45"/>
      <c r="F402" s="45"/>
      <c r="G402" s="45"/>
      <c r="H402" s="45"/>
    </row>
    <row r="403" spans="1:8" customFormat="1">
      <c r="A403" s="42"/>
      <c r="B403" s="43"/>
      <c r="C403" s="44"/>
      <c r="D403" s="45"/>
      <c r="E403" s="45"/>
      <c r="F403" s="45"/>
      <c r="G403" s="45"/>
      <c r="H403" s="45"/>
    </row>
    <row r="404" spans="1:8" customFormat="1">
      <c r="A404" s="42"/>
      <c r="B404" s="43"/>
      <c r="C404" s="44"/>
      <c r="D404" s="45"/>
      <c r="E404" s="45"/>
      <c r="F404" s="45"/>
      <c r="G404" s="45"/>
      <c r="H404" s="45"/>
    </row>
    <row r="405" spans="1:8" customFormat="1">
      <c r="A405" s="42"/>
      <c r="B405" s="43"/>
      <c r="C405" s="44"/>
      <c r="D405" s="45"/>
      <c r="E405" s="45"/>
      <c r="F405" s="45"/>
      <c r="G405" s="45"/>
      <c r="H405" s="45"/>
    </row>
    <row r="406" spans="1:8" customFormat="1">
      <c r="A406" s="42"/>
      <c r="B406" s="43"/>
      <c r="C406" s="44"/>
      <c r="D406" s="45"/>
      <c r="E406" s="45"/>
      <c r="F406" s="45"/>
      <c r="G406" s="45"/>
      <c r="H406" s="45"/>
    </row>
    <row r="407" spans="1:8" customFormat="1">
      <c r="A407" s="42"/>
      <c r="B407" s="43"/>
      <c r="C407" s="44"/>
      <c r="D407" s="45"/>
      <c r="E407" s="45"/>
      <c r="F407" s="45"/>
      <c r="G407" s="45"/>
      <c r="H407" s="45"/>
    </row>
    <row r="408" spans="1:8" customFormat="1">
      <c r="A408" s="42"/>
      <c r="B408" s="43"/>
      <c r="C408" s="44"/>
      <c r="D408" s="45"/>
      <c r="E408" s="45"/>
      <c r="F408" s="45"/>
      <c r="G408" s="45"/>
      <c r="H408" s="45"/>
    </row>
    <row r="409" spans="1:8" customFormat="1">
      <c r="A409" s="42"/>
      <c r="B409" s="43"/>
      <c r="C409" s="44"/>
      <c r="D409" s="45"/>
      <c r="E409" s="45"/>
      <c r="F409" s="45"/>
      <c r="G409" s="45"/>
      <c r="H409" s="45"/>
    </row>
    <row r="410" spans="1:8" customFormat="1">
      <c r="A410" s="42"/>
      <c r="B410" s="43"/>
      <c r="C410" s="44"/>
      <c r="D410" s="45"/>
      <c r="E410" s="45"/>
      <c r="F410" s="45"/>
      <c r="G410" s="45"/>
      <c r="H410" s="45"/>
    </row>
    <row r="411" spans="1:8" customFormat="1">
      <c r="A411" s="42"/>
      <c r="B411" s="43"/>
      <c r="C411" s="44"/>
      <c r="D411" s="45"/>
      <c r="E411" s="45"/>
      <c r="F411" s="45"/>
      <c r="G411" s="45"/>
      <c r="H411" s="45"/>
    </row>
    <row r="412" spans="1:8" customFormat="1">
      <c r="A412" s="42"/>
      <c r="B412" s="43"/>
      <c r="C412" s="44"/>
      <c r="D412" s="45"/>
      <c r="E412" s="45"/>
      <c r="F412" s="45"/>
      <c r="G412" s="45"/>
      <c r="H412" s="45"/>
    </row>
    <row r="413" spans="1:8" customFormat="1">
      <c r="A413" s="42"/>
      <c r="B413" s="43"/>
      <c r="C413" s="44"/>
      <c r="D413" s="45"/>
      <c r="E413" s="45"/>
      <c r="F413" s="45"/>
      <c r="G413" s="45"/>
      <c r="H413" s="45"/>
    </row>
    <row r="414" spans="1:8" customFormat="1">
      <c r="A414" s="42"/>
      <c r="B414" s="43"/>
      <c r="C414" s="44"/>
      <c r="D414" s="45"/>
      <c r="E414" s="45"/>
      <c r="F414" s="45"/>
      <c r="G414" s="45"/>
      <c r="H414" s="45"/>
    </row>
    <row r="415" spans="1:8" customFormat="1">
      <c r="A415" s="42"/>
      <c r="B415" s="43"/>
      <c r="C415" s="44"/>
      <c r="D415" s="45"/>
      <c r="E415" s="45"/>
      <c r="F415" s="45"/>
      <c r="G415" s="45"/>
      <c r="H415" s="45"/>
    </row>
    <row r="416" spans="1:8" customFormat="1">
      <c r="A416" s="42"/>
      <c r="B416" s="43"/>
      <c r="C416" s="44"/>
      <c r="D416" s="45"/>
      <c r="E416" s="45"/>
      <c r="F416" s="45"/>
      <c r="G416" s="45"/>
      <c r="H416" s="45"/>
    </row>
    <row r="417" spans="1:8" customFormat="1">
      <c r="A417" s="42"/>
      <c r="B417" s="43"/>
      <c r="C417" s="44"/>
      <c r="D417" s="45"/>
      <c r="E417" s="45"/>
      <c r="F417" s="45"/>
      <c r="G417" s="45"/>
      <c r="H417" s="45"/>
    </row>
    <row r="418" spans="1:8" customFormat="1">
      <c r="A418" s="42"/>
      <c r="B418" s="43"/>
      <c r="C418" s="44"/>
      <c r="D418" s="45"/>
      <c r="E418" s="45"/>
      <c r="F418" s="45"/>
      <c r="G418" s="45"/>
      <c r="H418" s="45"/>
    </row>
    <row r="419" spans="1:8" customFormat="1">
      <c r="A419" s="42"/>
      <c r="B419" s="43"/>
      <c r="C419" s="44"/>
      <c r="D419" s="45"/>
      <c r="E419" s="45"/>
      <c r="F419" s="45"/>
      <c r="G419" s="45"/>
      <c r="H419" s="45"/>
    </row>
    <row r="420" spans="1:8" customFormat="1">
      <c r="A420" s="42"/>
      <c r="B420" s="43"/>
      <c r="C420" s="44"/>
      <c r="D420" s="45"/>
      <c r="E420" s="45"/>
      <c r="F420" s="45"/>
      <c r="G420" s="45"/>
      <c r="H420" s="45"/>
    </row>
    <row r="421" spans="1:8" customFormat="1">
      <c r="A421" s="42"/>
      <c r="B421" s="43"/>
      <c r="C421" s="44"/>
      <c r="D421" s="45"/>
      <c r="E421" s="45"/>
      <c r="F421" s="45"/>
      <c r="G421" s="45"/>
      <c r="H421" s="45"/>
    </row>
    <row r="422" spans="1:8" customFormat="1">
      <c r="A422" s="42"/>
      <c r="B422" s="43"/>
      <c r="C422" s="44"/>
      <c r="D422" s="45"/>
      <c r="E422" s="45"/>
      <c r="F422" s="45"/>
      <c r="G422" s="45"/>
      <c r="H422" s="45"/>
    </row>
    <row r="423" spans="1:8" customFormat="1">
      <c r="A423" s="42"/>
      <c r="B423" s="43"/>
      <c r="C423" s="44"/>
      <c r="D423" s="45"/>
      <c r="E423" s="45"/>
      <c r="F423" s="45"/>
      <c r="G423" s="45"/>
      <c r="H423" s="45"/>
    </row>
    <row r="424" spans="1:8" customFormat="1">
      <c r="A424" s="42"/>
      <c r="B424" s="43"/>
      <c r="C424" s="44"/>
      <c r="D424" s="45"/>
      <c r="E424" s="45"/>
      <c r="F424" s="45"/>
      <c r="G424" s="45"/>
      <c r="H424" s="45"/>
    </row>
    <row r="425" spans="1:8" customFormat="1">
      <c r="A425" s="42"/>
      <c r="B425" s="43"/>
      <c r="C425" s="44"/>
      <c r="D425" s="45"/>
      <c r="E425" s="45"/>
      <c r="F425" s="45"/>
      <c r="G425" s="45"/>
      <c r="H425" s="45"/>
    </row>
    <row r="426" spans="1:8" customFormat="1">
      <c r="A426" s="42"/>
      <c r="B426" s="43"/>
      <c r="C426" s="44"/>
      <c r="D426" s="45"/>
      <c r="E426" s="45"/>
      <c r="F426" s="45"/>
      <c r="G426" s="45"/>
      <c r="H426" s="45"/>
    </row>
    <row r="427" spans="1:8" customFormat="1">
      <c r="A427" s="42"/>
      <c r="B427" s="43"/>
      <c r="C427" s="44"/>
      <c r="D427" s="45"/>
      <c r="E427" s="45"/>
      <c r="F427" s="45"/>
      <c r="G427" s="45"/>
      <c r="H427" s="45"/>
    </row>
    <row r="428" spans="1:8" customFormat="1">
      <c r="A428" s="42"/>
      <c r="B428" s="43"/>
      <c r="C428" s="44"/>
      <c r="D428" s="45"/>
      <c r="E428" s="45"/>
      <c r="F428" s="45"/>
      <c r="G428" s="45"/>
      <c r="H428" s="45"/>
    </row>
    <row r="429" spans="1:8" customFormat="1">
      <c r="A429" s="42"/>
      <c r="B429" s="43"/>
      <c r="C429" s="44"/>
      <c r="D429" s="45"/>
      <c r="E429" s="45"/>
      <c r="F429" s="45"/>
      <c r="G429" s="45"/>
      <c r="H429" s="45"/>
    </row>
    <row r="430" spans="1:8" customFormat="1">
      <c r="A430" s="42"/>
      <c r="B430" s="43"/>
      <c r="C430" s="44"/>
      <c r="D430" s="45"/>
      <c r="E430" s="45"/>
      <c r="F430" s="45"/>
      <c r="G430" s="45"/>
      <c r="H430" s="45"/>
    </row>
    <row r="431" spans="1:8" customFormat="1">
      <c r="A431" s="42"/>
      <c r="B431" s="43"/>
      <c r="C431" s="44"/>
      <c r="D431" s="45"/>
      <c r="E431" s="45"/>
      <c r="F431" s="45"/>
      <c r="G431" s="45"/>
      <c r="H431" s="45"/>
    </row>
    <row r="432" spans="1:8" customFormat="1">
      <c r="A432" s="42"/>
      <c r="B432" s="43"/>
      <c r="C432" s="44"/>
      <c r="D432" s="45"/>
      <c r="E432" s="45"/>
      <c r="F432" s="45"/>
      <c r="G432" s="45"/>
      <c r="H432" s="45"/>
    </row>
    <row r="433" spans="1:8" customFormat="1">
      <c r="A433" s="42"/>
      <c r="B433" s="43"/>
      <c r="C433" s="44"/>
      <c r="D433" s="45"/>
      <c r="E433" s="45"/>
      <c r="F433" s="45"/>
      <c r="G433" s="45"/>
      <c r="H433" s="45"/>
    </row>
    <row r="434" spans="1:8" customFormat="1">
      <c r="A434" s="42"/>
      <c r="B434" s="43"/>
      <c r="C434" s="44"/>
      <c r="D434" s="45"/>
      <c r="E434" s="45"/>
      <c r="F434" s="45"/>
      <c r="G434" s="45"/>
      <c r="H434" s="45"/>
    </row>
    <row r="435" spans="1:8" customFormat="1">
      <c r="A435" s="42"/>
      <c r="B435" s="43"/>
      <c r="C435" s="44"/>
      <c r="D435" s="45"/>
      <c r="E435" s="45"/>
      <c r="F435" s="45"/>
      <c r="G435" s="45"/>
      <c r="H435" s="45"/>
    </row>
    <row r="436" spans="1:8" customFormat="1">
      <c r="A436" s="42"/>
      <c r="B436" s="43"/>
      <c r="C436" s="44"/>
      <c r="D436" s="45"/>
      <c r="E436" s="45"/>
      <c r="F436" s="45"/>
      <c r="G436" s="45"/>
      <c r="H436" s="45"/>
    </row>
    <row r="437" spans="1:8" customFormat="1">
      <c r="A437" s="42"/>
      <c r="B437" s="43"/>
      <c r="C437" s="44"/>
      <c r="D437" s="45"/>
      <c r="E437" s="45"/>
      <c r="F437" s="45"/>
      <c r="G437" s="45"/>
      <c r="H437" s="45"/>
    </row>
  </sheetData>
  <mergeCells count="56">
    <mergeCell ref="K15:S15"/>
    <mergeCell ref="K14:S14"/>
    <mergeCell ref="C18:H18"/>
    <mergeCell ref="A18:B18"/>
    <mergeCell ref="C19:H19"/>
    <mergeCell ref="A19:B19"/>
    <mergeCell ref="F1:H1"/>
    <mergeCell ref="F2:H2"/>
    <mergeCell ref="F3:H3"/>
    <mergeCell ref="F4:H4"/>
    <mergeCell ref="K13:S13"/>
    <mergeCell ref="A14:G14"/>
    <mergeCell ref="A13:H13"/>
    <mergeCell ref="H32:H33"/>
    <mergeCell ref="F32:F33"/>
    <mergeCell ref="D31:D33"/>
    <mergeCell ref="G8:H8"/>
    <mergeCell ref="G7:H7"/>
    <mergeCell ref="E5:H5"/>
    <mergeCell ref="G9:H9"/>
    <mergeCell ref="C17:H17"/>
    <mergeCell ref="C23:H23"/>
    <mergeCell ref="A28:B28"/>
    <mergeCell ref="A25:B25"/>
    <mergeCell ref="A26:B26"/>
    <mergeCell ref="C26:H26"/>
    <mergeCell ref="G10:H10"/>
    <mergeCell ref="C22:H22"/>
    <mergeCell ref="C27:H27"/>
    <mergeCell ref="A17:B17"/>
    <mergeCell ref="A41:B41"/>
    <mergeCell ref="A34:B34"/>
    <mergeCell ref="A37:B39"/>
    <mergeCell ref="A35:B35"/>
    <mergeCell ref="A40:B40"/>
    <mergeCell ref="A24:B24"/>
    <mergeCell ref="A21:B21"/>
    <mergeCell ref="F37:H37"/>
    <mergeCell ref="C37:C39"/>
    <mergeCell ref="H38:H39"/>
    <mergeCell ref="G38:G39"/>
    <mergeCell ref="D37:D39"/>
    <mergeCell ref="A23:B23"/>
    <mergeCell ref="A22:B22"/>
    <mergeCell ref="E31:E33"/>
    <mergeCell ref="A31:B33"/>
    <mergeCell ref="F38:F39"/>
    <mergeCell ref="E37:E39"/>
    <mergeCell ref="A30:H30"/>
    <mergeCell ref="C24:H24"/>
    <mergeCell ref="A27:B27"/>
    <mergeCell ref="F31:H31"/>
    <mergeCell ref="C25:H25"/>
    <mergeCell ref="C28:H28"/>
    <mergeCell ref="C31:C33"/>
    <mergeCell ref="G32:G33"/>
  </mergeCells>
  <phoneticPr fontId="29" type="noConversion"/>
  <pageMargins left="0.52" right="0.22" top="0.44" bottom="0.59055118110236227" header="0.56999999999999995" footer="0.15748031496062992"/>
  <pageSetup paperSize="9" scale="75" orientation="landscape" r:id="rId1"/>
  <headerFooter alignWithMargins="0"/>
  <rowBreaks count="1" manualBreakCount="1">
    <brk id="22" max="7" man="1"/>
  </rowBreaks>
</worksheet>
</file>

<file path=xl/worksheets/sheet3.xml><?xml version="1.0" encoding="utf-8"?>
<worksheet xmlns="http://schemas.openxmlformats.org/spreadsheetml/2006/main" xmlns:r="http://schemas.openxmlformats.org/officeDocument/2006/relationships">
  <dimension ref="A1:I78"/>
  <sheetViews>
    <sheetView view="pageBreakPreview" topLeftCell="A19" zoomScale="60" zoomScaleNormal="120" workbookViewId="0">
      <selection activeCell="C18" sqref="C18:G18"/>
    </sheetView>
  </sheetViews>
  <sheetFormatPr defaultRowHeight="15.75"/>
  <cols>
    <col min="1" max="1" width="49.42578125" style="1" customWidth="1"/>
    <col min="2" max="2" width="19.7109375" style="1" customWidth="1"/>
    <col min="3" max="3" width="32.7109375" style="1" customWidth="1"/>
    <col min="4" max="4" width="31.28515625" style="1" customWidth="1"/>
    <col min="5" max="5" width="30" style="69" customWidth="1"/>
    <col min="6" max="6" width="26.7109375" style="1" customWidth="1"/>
    <col min="7" max="7" width="32.5703125" style="1" customWidth="1"/>
    <col min="8" max="8" width="9.140625" style="1"/>
    <col min="9" max="9" width="11.5703125" style="1" customWidth="1"/>
    <col min="10" max="16384" width="9.140625" style="1"/>
  </cols>
  <sheetData>
    <row r="1" spans="1:9" ht="16.899999999999999" customHeight="1">
      <c r="E1" s="167" t="s">
        <v>10</v>
      </c>
      <c r="F1" s="167"/>
      <c r="G1" s="167"/>
      <c r="H1" s="14"/>
      <c r="I1" s="14"/>
    </row>
    <row r="2" spans="1:9" ht="16.899999999999999" customHeight="1">
      <c r="E2" s="169" t="s">
        <v>11</v>
      </c>
      <c r="F2" s="169"/>
      <c r="G2" s="169"/>
      <c r="H2" s="14"/>
      <c r="I2" s="14"/>
    </row>
    <row r="3" spans="1:9" ht="16.899999999999999" customHeight="1">
      <c r="E3" s="167" t="s">
        <v>12</v>
      </c>
      <c r="F3" s="167"/>
      <c r="G3" s="167"/>
      <c r="H3" s="14"/>
      <c r="I3" s="14"/>
    </row>
    <row r="4" spans="1:9" ht="16.899999999999999" customHeight="1">
      <c r="E4" s="167" t="s">
        <v>13</v>
      </c>
      <c r="F4" s="167"/>
      <c r="G4" s="167"/>
      <c r="H4" s="14"/>
      <c r="I4" s="14"/>
    </row>
    <row r="5" spans="1:9" ht="15" customHeight="1">
      <c r="D5" s="167" t="s">
        <v>14</v>
      </c>
      <c r="E5" s="167"/>
      <c r="F5" s="167"/>
      <c r="G5" s="167"/>
    </row>
    <row r="6" spans="1:9" ht="15" customHeight="1">
      <c r="D6" s="71"/>
      <c r="E6" s="97"/>
      <c r="F6" s="71"/>
      <c r="G6" s="71"/>
    </row>
    <row r="7" spans="1:9" ht="130.5" customHeight="1">
      <c r="D7" s="71"/>
      <c r="E7" s="97"/>
      <c r="F7" s="168" t="s">
        <v>71</v>
      </c>
      <c r="G7" s="168"/>
    </row>
    <row r="8" spans="1:9" ht="26.25" customHeight="1">
      <c r="D8" s="71"/>
      <c r="E8" s="166" t="s">
        <v>124</v>
      </c>
      <c r="F8" s="166"/>
      <c r="G8" s="166"/>
    </row>
    <row r="9" spans="1:9" ht="24" customHeight="1">
      <c r="E9" s="166" t="s">
        <v>102</v>
      </c>
      <c r="F9" s="166"/>
      <c r="G9" s="166"/>
    </row>
    <row r="10" spans="1:9" ht="16.899999999999999" customHeight="1">
      <c r="G10" s="40" t="s">
        <v>72</v>
      </c>
      <c r="H10" s="3"/>
      <c r="I10" s="3"/>
    </row>
    <row r="11" spans="1:9" ht="16.899999999999999" customHeight="1">
      <c r="H11" s="3"/>
      <c r="I11" s="3"/>
    </row>
    <row r="12" spans="1:9" ht="16.899999999999999" customHeight="1">
      <c r="A12" s="125" t="s">
        <v>15</v>
      </c>
      <c r="B12" s="125"/>
      <c r="C12" s="125"/>
      <c r="D12" s="125"/>
      <c r="E12" s="125"/>
      <c r="F12" s="125"/>
      <c r="G12" s="125"/>
      <c r="H12" s="125"/>
      <c r="I12" s="3"/>
    </row>
    <row r="13" spans="1:9" ht="16.899999999999999" customHeight="1">
      <c r="A13" s="178" t="s">
        <v>122</v>
      </c>
      <c r="B13" s="178"/>
      <c r="C13" s="178"/>
      <c r="D13" s="178"/>
      <c r="E13" s="178"/>
      <c r="F13" s="178"/>
      <c r="G13" s="178"/>
      <c r="H13" s="3"/>
      <c r="I13" s="3"/>
    </row>
    <row r="14" spans="1:9" ht="29.25" customHeight="1">
      <c r="A14" s="72"/>
      <c r="C14" s="4" t="s">
        <v>73</v>
      </c>
      <c r="D14" s="4"/>
      <c r="E14" s="72"/>
      <c r="F14" s="72"/>
      <c r="G14" s="72"/>
      <c r="H14" s="3"/>
      <c r="I14" s="3"/>
    </row>
    <row r="15" spans="1:9" ht="16.899999999999999" customHeight="1">
      <c r="A15" s="73"/>
      <c r="B15" s="73"/>
      <c r="C15" s="73"/>
      <c r="D15" s="73"/>
      <c r="E15" s="73"/>
      <c r="F15" s="73"/>
      <c r="G15" s="73"/>
      <c r="H15" s="3"/>
      <c r="I15" s="3"/>
    </row>
    <row r="16" spans="1:9" ht="30" customHeight="1">
      <c r="A16" s="177" t="s">
        <v>16</v>
      </c>
      <c r="B16" s="177"/>
      <c r="C16" s="175" t="s">
        <v>74</v>
      </c>
      <c r="D16" s="175"/>
      <c r="E16" s="175"/>
      <c r="F16" s="175"/>
      <c r="G16" s="175"/>
      <c r="H16" s="6"/>
      <c r="I16" s="6"/>
    </row>
    <row r="17" spans="1:9" ht="46.5" customHeight="1">
      <c r="A17" s="175" t="s">
        <v>17</v>
      </c>
      <c r="B17" s="175"/>
      <c r="C17" s="132" t="s">
        <v>84</v>
      </c>
      <c r="D17" s="132"/>
      <c r="E17" s="132"/>
      <c r="F17" s="132"/>
      <c r="G17" s="132"/>
      <c r="H17" s="6"/>
      <c r="I17" s="6"/>
    </row>
    <row r="18" spans="1:9" ht="127.5" customHeight="1">
      <c r="A18" s="177" t="s">
        <v>18</v>
      </c>
      <c r="B18" s="177"/>
      <c r="C18" s="132" t="s">
        <v>123</v>
      </c>
      <c r="D18" s="132"/>
      <c r="E18" s="132"/>
      <c r="F18" s="132"/>
      <c r="G18" s="132"/>
      <c r="H18" s="6"/>
      <c r="I18" s="6"/>
    </row>
    <row r="19" spans="1:9" ht="21.75" customHeight="1">
      <c r="A19" s="175" t="s">
        <v>19</v>
      </c>
      <c r="B19" s="175"/>
      <c r="C19" s="74"/>
      <c r="D19" s="74"/>
      <c r="E19" s="98"/>
      <c r="F19" s="74"/>
      <c r="G19" s="74"/>
      <c r="H19" s="2"/>
      <c r="I19" s="2"/>
    </row>
    <row r="20" spans="1:9" ht="21.75" customHeight="1">
      <c r="A20" s="75" t="s">
        <v>20</v>
      </c>
      <c r="B20" s="76"/>
      <c r="C20" s="77"/>
      <c r="D20" s="5"/>
      <c r="E20" s="99"/>
      <c r="F20" s="5"/>
      <c r="G20" s="5"/>
      <c r="H20" s="5"/>
      <c r="I20" s="2"/>
    </row>
    <row r="21" spans="1:9" ht="18.75" customHeight="1">
      <c r="A21" s="176" t="s">
        <v>21</v>
      </c>
      <c r="B21" s="176"/>
    </row>
    <row r="22" spans="1:9" ht="25.5" customHeight="1">
      <c r="A22" s="174" t="s">
        <v>75</v>
      </c>
      <c r="B22" s="174"/>
      <c r="C22" s="174"/>
      <c r="D22" s="79"/>
      <c r="E22" s="100"/>
      <c r="F22" s="6"/>
    </row>
    <row r="23" spans="1:9" ht="18.75" customHeight="1">
      <c r="A23" s="173" t="s">
        <v>46</v>
      </c>
      <c r="B23" s="173"/>
      <c r="C23" s="80"/>
      <c r="D23" s="80"/>
      <c r="E23" s="101"/>
      <c r="I23" s="2"/>
    </row>
    <row r="24" spans="1:9" ht="18.75" customHeight="1">
      <c r="A24" s="81" t="s">
        <v>22</v>
      </c>
      <c r="B24" s="82"/>
      <c r="C24" s="82"/>
      <c r="D24" s="80"/>
      <c r="E24" s="101"/>
      <c r="I24" s="2"/>
    </row>
    <row r="25" spans="1:9" ht="18.75" customHeight="1">
      <c r="A25" s="173" t="s">
        <v>47</v>
      </c>
      <c r="B25" s="173"/>
      <c r="C25" s="80"/>
      <c r="D25" s="80"/>
      <c r="E25" s="101"/>
      <c r="F25" s="83"/>
      <c r="G25" s="84"/>
      <c r="H25" s="2"/>
      <c r="I25" s="2"/>
    </row>
    <row r="26" spans="1:9" ht="18.75" customHeight="1">
      <c r="A26" s="85" t="s">
        <v>23</v>
      </c>
      <c r="B26" s="86"/>
      <c r="C26" s="87"/>
      <c r="D26" s="80"/>
      <c r="E26" s="101"/>
      <c r="F26" s="83"/>
      <c r="G26" s="84"/>
      <c r="H26" s="2"/>
      <c r="I26" s="2"/>
    </row>
    <row r="27" spans="1:9" ht="19.5" customHeight="1">
      <c r="A27" s="1" t="s">
        <v>24</v>
      </c>
      <c r="B27" s="2"/>
      <c r="D27" s="2"/>
      <c r="E27" s="98"/>
      <c r="F27" s="2"/>
      <c r="G27" s="2"/>
      <c r="H27" s="2"/>
      <c r="I27" s="2"/>
    </row>
    <row r="28" spans="1:9" ht="18.75">
      <c r="A28" s="96" t="s">
        <v>25</v>
      </c>
      <c r="B28" s="74"/>
      <c r="C28" s="135" t="s">
        <v>76</v>
      </c>
      <c r="D28" s="135"/>
      <c r="E28" s="135"/>
      <c r="F28" s="135"/>
      <c r="G28" s="135"/>
      <c r="H28" s="6"/>
      <c r="I28" s="6"/>
    </row>
    <row r="29" spans="1:9" ht="76.5" customHeight="1">
      <c r="A29" s="96"/>
      <c r="B29" s="74"/>
      <c r="C29" s="104"/>
      <c r="D29" s="104"/>
      <c r="E29" s="104"/>
      <c r="F29" s="104"/>
      <c r="G29" s="104"/>
      <c r="H29" s="6"/>
      <c r="I29" s="6"/>
    </row>
    <row r="30" spans="1:9" ht="66.75" customHeight="1">
      <c r="A30" s="136" t="s">
        <v>48</v>
      </c>
      <c r="B30" s="136"/>
      <c r="C30" s="132" t="s">
        <v>125</v>
      </c>
      <c r="D30" s="132"/>
      <c r="E30" s="132"/>
      <c r="F30" s="132"/>
      <c r="G30" s="132"/>
      <c r="H30" s="6"/>
      <c r="I30" s="6"/>
    </row>
    <row r="31" spans="1:9" ht="57.75" customHeight="1">
      <c r="A31" s="171" t="s">
        <v>26</v>
      </c>
      <c r="B31" s="171"/>
      <c r="C31" s="170" t="s">
        <v>77</v>
      </c>
      <c r="D31" s="170"/>
      <c r="E31" s="170"/>
      <c r="F31" s="170"/>
      <c r="G31" s="170"/>
      <c r="H31" s="6"/>
      <c r="I31" s="6"/>
    </row>
    <row r="32" spans="1:9" ht="21.75" customHeight="1">
      <c r="A32" s="172" t="s">
        <v>27</v>
      </c>
      <c r="B32" s="172"/>
      <c r="C32" s="172"/>
      <c r="D32" s="172"/>
      <c r="E32" s="172"/>
      <c r="F32" s="172"/>
      <c r="G32" s="172"/>
      <c r="H32" s="78"/>
      <c r="I32" s="3"/>
    </row>
    <row r="33" spans="1:9" ht="26.25" customHeight="1">
      <c r="A33" s="138" t="s">
        <v>28</v>
      </c>
      <c r="B33" s="138" t="s">
        <v>29</v>
      </c>
      <c r="C33" s="179" t="s">
        <v>106</v>
      </c>
      <c r="D33" s="179" t="s">
        <v>107</v>
      </c>
      <c r="E33" s="179" t="s">
        <v>30</v>
      </c>
      <c r="F33" s="179"/>
      <c r="G33" s="179"/>
    </row>
    <row r="34" spans="1:9" ht="32.25" customHeight="1">
      <c r="A34" s="138"/>
      <c r="B34" s="138"/>
      <c r="C34" s="179"/>
      <c r="D34" s="179"/>
      <c r="E34" s="70">
        <v>2021</v>
      </c>
      <c r="F34" s="70">
        <v>2022</v>
      </c>
      <c r="G34" s="70">
        <v>2023</v>
      </c>
    </row>
    <row r="35" spans="1:9" ht="16.899999999999999" customHeight="1">
      <c r="A35" s="88">
        <v>1</v>
      </c>
      <c r="B35" s="88">
        <v>2</v>
      </c>
      <c r="C35" s="88">
        <v>3</v>
      </c>
      <c r="D35" s="88">
        <v>4</v>
      </c>
      <c r="E35" s="88">
        <v>5</v>
      </c>
      <c r="F35" s="88">
        <v>6</v>
      </c>
      <c r="G35" s="88">
        <v>7</v>
      </c>
    </row>
    <row r="36" spans="1:9" ht="43.5" customHeight="1">
      <c r="A36" s="112" t="s">
        <v>31</v>
      </c>
      <c r="B36" s="9" t="s">
        <v>78</v>
      </c>
      <c r="C36" s="10">
        <v>438359.4</v>
      </c>
      <c r="D36" s="10">
        <v>405307</v>
      </c>
      <c r="E36" s="10">
        <v>551317</v>
      </c>
      <c r="F36" s="9"/>
      <c r="G36" s="9"/>
    </row>
    <row r="37" spans="1:9" ht="37.5">
      <c r="A37" s="113" t="s">
        <v>32</v>
      </c>
      <c r="B37" s="114" t="s">
        <v>78</v>
      </c>
      <c r="C37" s="115">
        <f>SUM(C36)</f>
        <v>438359.4</v>
      </c>
      <c r="D37" s="116">
        <f>SUM(D36)</f>
        <v>405307</v>
      </c>
      <c r="E37" s="116">
        <f>SUM(E36)</f>
        <v>551317</v>
      </c>
      <c r="F37" s="114"/>
      <c r="G37" s="114"/>
    </row>
    <row r="38" spans="1:9">
      <c r="A38" s="89"/>
      <c r="B38" s="90"/>
      <c r="C38" s="91"/>
      <c r="D38" s="90"/>
      <c r="E38" s="90"/>
      <c r="F38" s="90"/>
      <c r="G38" s="90"/>
    </row>
    <row r="39" spans="1:9" customFormat="1" ht="42" customHeight="1">
      <c r="A39" s="142" t="s">
        <v>33</v>
      </c>
      <c r="B39" s="142"/>
      <c r="C39" s="145" t="s">
        <v>79</v>
      </c>
      <c r="D39" s="145"/>
      <c r="E39" s="145"/>
      <c r="F39" s="145"/>
      <c r="G39" s="145"/>
    </row>
    <row r="40" spans="1:9" customFormat="1" ht="26.25" customHeight="1">
      <c r="A40" s="141" t="s">
        <v>36</v>
      </c>
      <c r="B40" s="141"/>
      <c r="C40" s="12"/>
      <c r="D40" s="12"/>
      <c r="E40" s="102"/>
      <c r="F40" s="12"/>
      <c r="G40" s="12"/>
    </row>
    <row r="41" spans="1:9" customFormat="1" ht="30" customHeight="1">
      <c r="A41" s="13" t="s">
        <v>0</v>
      </c>
      <c r="B41" s="17"/>
      <c r="C41" s="144" t="s">
        <v>75</v>
      </c>
      <c r="D41" s="144"/>
      <c r="E41" s="144"/>
      <c r="F41" s="144"/>
      <c r="G41" s="144"/>
    </row>
    <row r="42" spans="1:9" customFormat="1" ht="26.25" customHeight="1">
      <c r="A42" s="13" t="s">
        <v>24</v>
      </c>
      <c r="B42" s="17"/>
      <c r="C42" s="144" t="s">
        <v>37</v>
      </c>
      <c r="D42" s="144"/>
      <c r="E42" s="144"/>
      <c r="F42" s="144"/>
      <c r="G42" s="144"/>
    </row>
    <row r="43" spans="1:9" customFormat="1" ht="36" customHeight="1">
      <c r="A43" s="143" t="s">
        <v>26</v>
      </c>
      <c r="B43" s="143"/>
      <c r="C43" s="139" t="s">
        <v>80</v>
      </c>
      <c r="D43" s="139"/>
      <c r="E43" s="139"/>
      <c r="F43" s="139"/>
      <c r="G43" s="139"/>
    </row>
    <row r="44" spans="1:9" ht="21.75" customHeight="1">
      <c r="A44" s="172" t="s">
        <v>27</v>
      </c>
      <c r="B44" s="172"/>
      <c r="C44" s="172"/>
      <c r="D44" s="172"/>
      <c r="E44" s="172"/>
      <c r="F44" s="172"/>
      <c r="G44" s="172"/>
      <c r="H44" s="78"/>
      <c r="I44" s="3"/>
    </row>
    <row r="45" spans="1:9" ht="26.25" customHeight="1">
      <c r="A45" s="138" t="s">
        <v>28</v>
      </c>
      <c r="B45" s="138" t="s">
        <v>29</v>
      </c>
      <c r="C45" s="179" t="s">
        <v>106</v>
      </c>
      <c r="D45" s="179" t="s">
        <v>107</v>
      </c>
      <c r="E45" s="179" t="s">
        <v>30</v>
      </c>
      <c r="F45" s="179"/>
      <c r="G45" s="179"/>
    </row>
    <row r="46" spans="1:9" ht="32.25" customHeight="1">
      <c r="A46" s="138"/>
      <c r="B46" s="138"/>
      <c r="C46" s="179"/>
      <c r="D46" s="179"/>
      <c r="E46" s="70">
        <v>2021</v>
      </c>
      <c r="F46" s="70">
        <v>2022</v>
      </c>
      <c r="G46" s="70">
        <v>2023</v>
      </c>
    </row>
    <row r="47" spans="1:9" ht="16.899999999999999" customHeight="1">
      <c r="A47" s="88">
        <v>1</v>
      </c>
      <c r="B47" s="88">
        <v>2</v>
      </c>
      <c r="C47" s="88">
        <v>3</v>
      </c>
      <c r="D47" s="88">
        <v>4</v>
      </c>
      <c r="E47" s="88">
        <v>5</v>
      </c>
      <c r="F47" s="88">
        <v>6</v>
      </c>
      <c r="G47" s="88">
        <v>7</v>
      </c>
    </row>
    <row r="48" spans="1:9" ht="43.5" customHeight="1">
      <c r="A48" s="112" t="s">
        <v>31</v>
      </c>
      <c r="B48" s="9" t="s">
        <v>78</v>
      </c>
      <c r="C48" s="10">
        <v>438359.4</v>
      </c>
      <c r="D48" s="10">
        <v>405307</v>
      </c>
      <c r="E48" s="10">
        <v>551317</v>
      </c>
      <c r="F48" s="9"/>
      <c r="G48" s="9"/>
    </row>
    <row r="49" spans="1:7" ht="37.5">
      <c r="A49" s="113" t="s">
        <v>32</v>
      </c>
      <c r="B49" s="114" t="s">
        <v>78</v>
      </c>
      <c r="C49" s="116">
        <f>SUM(C48)</f>
        <v>438359.4</v>
      </c>
      <c r="D49" s="116">
        <f>SUM(D48)</f>
        <v>405307</v>
      </c>
      <c r="E49" s="116">
        <f>SUM(E48)</f>
        <v>551317</v>
      </c>
      <c r="F49" s="114"/>
      <c r="G49" s="114"/>
    </row>
    <row r="50" spans="1:7" ht="61.5" customHeight="1">
      <c r="A50" s="120"/>
      <c r="B50" s="121"/>
      <c r="C50" s="122"/>
      <c r="D50" s="123"/>
      <c r="E50" s="123"/>
      <c r="F50" s="121"/>
      <c r="G50" s="121"/>
    </row>
    <row r="51" spans="1:7" s="17" customFormat="1" ht="18.75" customHeight="1">
      <c r="A51" s="138" t="s">
        <v>34</v>
      </c>
      <c r="B51" s="138" t="s">
        <v>29</v>
      </c>
      <c r="C51" s="179" t="s">
        <v>106</v>
      </c>
      <c r="D51" s="179" t="s">
        <v>107</v>
      </c>
      <c r="E51" s="179" t="s">
        <v>30</v>
      </c>
      <c r="F51" s="179"/>
      <c r="G51" s="179"/>
    </row>
    <row r="52" spans="1:7" s="17" customFormat="1" ht="24.75" customHeight="1">
      <c r="A52" s="138"/>
      <c r="B52" s="138"/>
      <c r="C52" s="179"/>
      <c r="D52" s="179"/>
      <c r="E52" s="70">
        <v>2021</v>
      </c>
      <c r="F52" s="70">
        <v>2022</v>
      </c>
      <c r="G52" s="70">
        <v>2023</v>
      </c>
    </row>
    <row r="53" spans="1:7" s="17" customFormat="1" ht="18.75">
      <c r="A53" s="34">
        <v>1</v>
      </c>
      <c r="B53" s="34">
        <v>2</v>
      </c>
      <c r="C53" s="34">
        <v>3</v>
      </c>
      <c r="D53" s="34">
        <v>4</v>
      </c>
      <c r="E53" s="34">
        <v>5</v>
      </c>
      <c r="F53" s="34">
        <v>6</v>
      </c>
      <c r="G53" s="34">
        <v>7</v>
      </c>
    </row>
    <row r="54" spans="1:7" s="17" customFormat="1" ht="63.75" customHeight="1">
      <c r="A54" s="117" t="s">
        <v>81</v>
      </c>
      <c r="B54" s="34"/>
      <c r="C54" s="34"/>
      <c r="D54" s="34"/>
      <c r="E54" s="34"/>
      <c r="F54" s="34"/>
      <c r="G54" s="34"/>
    </row>
    <row r="55" spans="1:7" s="17" customFormat="1" ht="37.5" customHeight="1">
      <c r="A55" s="118" t="s">
        <v>85</v>
      </c>
      <c r="B55" s="7" t="s">
        <v>82</v>
      </c>
      <c r="C55" s="7">
        <v>205</v>
      </c>
      <c r="D55" s="7"/>
      <c r="E55" s="7">
        <v>229</v>
      </c>
      <c r="F55" s="7"/>
      <c r="G55" s="7"/>
    </row>
    <row r="56" spans="1:7" s="17" customFormat="1" ht="43.5" customHeight="1">
      <c r="A56" s="105" t="s">
        <v>86</v>
      </c>
      <c r="B56" s="7" t="s">
        <v>82</v>
      </c>
      <c r="C56" s="7">
        <f>248</f>
        <v>248</v>
      </c>
      <c r="D56" s="7"/>
      <c r="E56" s="7">
        <v>75</v>
      </c>
      <c r="F56" s="7"/>
      <c r="G56" s="7"/>
    </row>
    <row r="57" spans="1:7" s="17" customFormat="1" ht="43.5" customHeight="1">
      <c r="A57" s="105" t="s">
        <v>87</v>
      </c>
      <c r="B57" s="7" t="s">
        <v>82</v>
      </c>
      <c r="C57" s="7">
        <f>221</f>
        <v>221</v>
      </c>
      <c r="D57" s="7"/>
      <c r="E57" s="7">
        <v>75</v>
      </c>
      <c r="F57" s="7"/>
      <c r="G57" s="7"/>
    </row>
    <row r="58" spans="1:7" s="17" customFormat="1" ht="63.75" customHeight="1">
      <c r="A58" s="107" t="s">
        <v>88</v>
      </c>
      <c r="B58" s="7" t="s">
        <v>82</v>
      </c>
      <c r="C58" s="7">
        <v>1</v>
      </c>
      <c r="D58" s="7"/>
      <c r="E58" s="7"/>
      <c r="F58" s="7"/>
      <c r="G58" s="7"/>
    </row>
    <row r="59" spans="1:7" ht="63.75" customHeight="1">
      <c r="A59" s="119" t="s">
        <v>89</v>
      </c>
      <c r="B59" s="7" t="s">
        <v>82</v>
      </c>
      <c r="C59" s="94">
        <v>1</v>
      </c>
      <c r="D59" s="94">
        <v>3</v>
      </c>
      <c r="E59" s="94">
        <v>3</v>
      </c>
      <c r="F59" s="93"/>
      <c r="G59" s="93"/>
    </row>
    <row r="60" spans="1:7" ht="70.5" customHeight="1">
      <c r="A60" s="119" t="s">
        <v>90</v>
      </c>
      <c r="B60" s="7" t="s">
        <v>82</v>
      </c>
      <c r="C60" s="94">
        <v>1</v>
      </c>
      <c r="D60" s="94"/>
      <c r="E60" s="94"/>
      <c r="F60" s="93"/>
      <c r="G60" s="93"/>
    </row>
    <row r="61" spans="1:7" ht="52.5" customHeight="1">
      <c r="A61" s="119" t="s">
        <v>91</v>
      </c>
      <c r="B61" s="7" t="s">
        <v>82</v>
      </c>
      <c r="C61" s="94">
        <v>1</v>
      </c>
      <c r="D61" s="94"/>
      <c r="E61" s="94">
        <v>3</v>
      </c>
      <c r="F61" s="93"/>
      <c r="G61" s="93"/>
    </row>
    <row r="62" spans="1:7" ht="57.75" customHeight="1">
      <c r="A62" s="103" t="s">
        <v>92</v>
      </c>
      <c r="B62" s="94" t="s">
        <v>83</v>
      </c>
      <c r="C62" s="94">
        <v>1</v>
      </c>
      <c r="D62" s="94"/>
      <c r="E62" s="94"/>
      <c r="F62" s="93"/>
      <c r="G62" s="93"/>
    </row>
    <row r="63" spans="1:7" ht="60" customHeight="1">
      <c r="A63" s="103" t="s">
        <v>93</v>
      </c>
      <c r="B63" s="94" t="s">
        <v>83</v>
      </c>
      <c r="C63" s="94">
        <v>1</v>
      </c>
      <c r="D63" s="94"/>
      <c r="E63" s="94"/>
      <c r="F63" s="93"/>
      <c r="G63" s="93"/>
    </row>
    <row r="64" spans="1:7" s="17" customFormat="1" ht="26.25" customHeight="1">
      <c r="A64" s="117" t="s">
        <v>94</v>
      </c>
      <c r="B64" s="7" t="s">
        <v>82</v>
      </c>
      <c r="C64" s="92"/>
      <c r="D64" s="34">
        <v>11</v>
      </c>
      <c r="E64" s="34"/>
      <c r="F64" s="34"/>
      <c r="G64" s="34"/>
    </row>
    <row r="65" spans="1:7" s="17" customFormat="1" ht="27" customHeight="1">
      <c r="A65" s="117" t="s">
        <v>95</v>
      </c>
      <c r="B65" s="7" t="s">
        <v>82</v>
      </c>
      <c r="C65" s="92"/>
      <c r="D65" s="34">
        <v>99</v>
      </c>
      <c r="E65" s="34">
        <v>60</v>
      </c>
      <c r="F65" s="34"/>
      <c r="G65" s="34"/>
    </row>
    <row r="66" spans="1:7" ht="57.75" customHeight="1">
      <c r="A66" s="103" t="s">
        <v>96</v>
      </c>
      <c r="B66" s="7" t="s">
        <v>82</v>
      </c>
      <c r="C66" s="93"/>
      <c r="D66" s="94">
        <v>6</v>
      </c>
      <c r="E66" s="94"/>
      <c r="F66" s="93"/>
      <c r="G66" s="93"/>
    </row>
    <row r="67" spans="1:7" ht="36" customHeight="1">
      <c r="A67" s="93" t="s">
        <v>97</v>
      </c>
      <c r="B67" s="7" t="s">
        <v>82</v>
      </c>
      <c r="C67" s="93"/>
      <c r="D67" s="94">
        <v>5</v>
      </c>
      <c r="E67" s="94"/>
      <c r="F67" s="93"/>
      <c r="G67" s="93"/>
    </row>
    <row r="68" spans="1:7" ht="60.75" customHeight="1">
      <c r="A68" s="103" t="s">
        <v>109</v>
      </c>
      <c r="B68" s="7" t="s">
        <v>82</v>
      </c>
      <c r="C68" s="93"/>
      <c r="D68" s="93"/>
      <c r="E68" s="94">
        <v>26</v>
      </c>
      <c r="F68" s="93"/>
      <c r="G68" s="93"/>
    </row>
    <row r="69" spans="1:7" ht="39.75" customHeight="1">
      <c r="A69" s="93" t="s">
        <v>110</v>
      </c>
      <c r="B69" s="7" t="s">
        <v>82</v>
      </c>
      <c r="C69" s="93"/>
      <c r="D69" s="93"/>
      <c r="E69" s="94">
        <v>1</v>
      </c>
      <c r="F69" s="93"/>
      <c r="G69" s="93"/>
    </row>
    <row r="70" spans="1:7" ht="38.25" customHeight="1">
      <c r="A70" s="103" t="s">
        <v>112</v>
      </c>
      <c r="B70" s="7" t="s">
        <v>82</v>
      </c>
      <c r="C70" s="93"/>
      <c r="D70" s="93"/>
      <c r="E70" s="94">
        <v>75</v>
      </c>
      <c r="F70" s="93"/>
      <c r="G70" s="93"/>
    </row>
    <row r="71" spans="1:7" ht="29.25" customHeight="1">
      <c r="A71" s="93" t="s">
        <v>111</v>
      </c>
      <c r="B71" s="7" t="s">
        <v>82</v>
      </c>
      <c r="C71" s="93"/>
      <c r="D71" s="93"/>
      <c r="E71" s="94">
        <v>20</v>
      </c>
      <c r="F71" s="93"/>
      <c r="G71" s="93"/>
    </row>
    <row r="72" spans="1:7" ht="29.25" customHeight="1">
      <c r="A72" s="103" t="s">
        <v>113</v>
      </c>
      <c r="B72" s="7" t="s">
        <v>82</v>
      </c>
      <c r="C72" s="93"/>
      <c r="D72" s="93"/>
      <c r="E72" s="94">
        <v>100</v>
      </c>
      <c r="F72" s="93"/>
      <c r="G72" s="93"/>
    </row>
    <row r="73" spans="1:7" ht="29.25" customHeight="1">
      <c r="A73" s="103" t="s">
        <v>114</v>
      </c>
      <c r="B73" s="7" t="s">
        <v>82</v>
      </c>
      <c r="C73" s="93"/>
      <c r="D73" s="93"/>
      <c r="E73" s="94">
        <v>400</v>
      </c>
      <c r="F73" s="93"/>
      <c r="G73" s="93"/>
    </row>
    <row r="74" spans="1:7" ht="29.25" customHeight="1">
      <c r="A74" s="103" t="s">
        <v>115</v>
      </c>
      <c r="B74" s="7" t="s">
        <v>82</v>
      </c>
      <c r="C74" s="93"/>
      <c r="D74" s="93"/>
      <c r="E74" s="94">
        <v>50</v>
      </c>
      <c r="F74" s="93"/>
      <c r="G74" s="93"/>
    </row>
    <row r="75" spans="1:7" ht="29.25" customHeight="1">
      <c r="A75" s="103" t="s">
        <v>116</v>
      </c>
      <c r="B75" s="7" t="s">
        <v>82</v>
      </c>
      <c r="C75" s="93"/>
      <c r="D75" s="93"/>
      <c r="E75" s="94">
        <v>20</v>
      </c>
      <c r="F75" s="93"/>
      <c r="G75" s="93"/>
    </row>
    <row r="76" spans="1:7" ht="29.25" customHeight="1">
      <c r="A76" s="103" t="s">
        <v>117</v>
      </c>
      <c r="B76" s="7" t="s">
        <v>118</v>
      </c>
      <c r="C76" s="93"/>
      <c r="D76" s="93"/>
      <c r="E76" s="94">
        <v>584.5</v>
      </c>
      <c r="F76" s="93"/>
      <c r="G76" s="93"/>
    </row>
    <row r="77" spans="1:7" ht="36.75" customHeight="1">
      <c r="A77" s="103" t="s">
        <v>119</v>
      </c>
      <c r="B77" s="94" t="s">
        <v>83</v>
      </c>
      <c r="C77" s="93"/>
      <c r="D77" s="93"/>
      <c r="E77" s="94">
        <v>1</v>
      </c>
      <c r="F77" s="93"/>
      <c r="G77" s="93"/>
    </row>
    <row r="78" spans="1:7" ht="29.25" customHeight="1"/>
  </sheetData>
  <mergeCells count="50">
    <mergeCell ref="A40:B40"/>
    <mergeCell ref="B45:B46"/>
    <mergeCell ref="C45:C46"/>
    <mergeCell ref="D45:D46"/>
    <mergeCell ref="A43:B43"/>
    <mergeCell ref="C43:G43"/>
    <mergeCell ref="A39:B39"/>
    <mergeCell ref="C39:G39"/>
    <mergeCell ref="D33:D34"/>
    <mergeCell ref="B33:B34"/>
    <mergeCell ref="C33:C34"/>
    <mergeCell ref="A33:A34"/>
    <mergeCell ref="E33:G33"/>
    <mergeCell ref="E51:G51"/>
    <mergeCell ref="D51:D52"/>
    <mergeCell ref="C41:G41"/>
    <mergeCell ref="A44:G44"/>
    <mergeCell ref="A45:A46"/>
    <mergeCell ref="A51:A52"/>
    <mergeCell ref="C51:C52"/>
    <mergeCell ref="B51:B52"/>
    <mergeCell ref="C42:G42"/>
    <mergeCell ref="E45:G45"/>
    <mergeCell ref="E9:G9"/>
    <mergeCell ref="A17:B17"/>
    <mergeCell ref="A18:B18"/>
    <mergeCell ref="A13:G13"/>
    <mergeCell ref="C17:G17"/>
    <mergeCell ref="A12:H12"/>
    <mergeCell ref="A23:B23"/>
    <mergeCell ref="A22:C22"/>
    <mergeCell ref="C16:G16"/>
    <mergeCell ref="C18:G18"/>
    <mergeCell ref="A19:B19"/>
    <mergeCell ref="A21:B21"/>
    <mergeCell ref="A16:B16"/>
    <mergeCell ref="C31:G31"/>
    <mergeCell ref="A31:B31"/>
    <mergeCell ref="A32:G32"/>
    <mergeCell ref="A25:B25"/>
    <mergeCell ref="C30:G30"/>
    <mergeCell ref="C28:G28"/>
    <mergeCell ref="A30:B30"/>
    <mergeCell ref="E8:G8"/>
    <mergeCell ref="D5:G5"/>
    <mergeCell ref="F7:G7"/>
    <mergeCell ref="E1:G1"/>
    <mergeCell ref="E2:G2"/>
    <mergeCell ref="E3:G3"/>
    <mergeCell ref="E4:G4"/>
  </mergeCells>
  <phoneticPr fontId="0" type="noConversion"/>
  <pageMargins left="0.74803149606299213" right="0.74803149606299213" top="0.98425196850393704" bottom="0.98425196850393704" header="0.51181102362204722" footer="0.51181102362204722"/>
  <pageSetup paperSize="9" scale="57" orientation="landscape" verticalDpi="0" r:id="rId1"/>
  <headerFooter alignWithMargins="0"/>
  <rowBreaks count="2" manualBreakCount="2">
    <brk id="28" max="6" man="1"/>
    <brk id="4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001</vt:lpstr>
      <vt:lpstr>003</vt:lpstr>
      <vt:lpstr>006</vt:lpstr>
      <vt:lpstr>'001'!Print_Area</vt:lpstr>
      <vt:lpstr>'003'!Print_Area</vt:lpstr>
      <vt:lpstr>'006'!Print_Area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Натали</cp:lastModifiedBy>
  <cp:lastPrinted>2020-12-10T13:37:17Z</cp:lastPrinted>
  <dcterms:created xsi:type="dcterms:W3CDTF">1996-10-08T23:32:33Z</dcterms:created>
  <dcterms:modified xsi:type="dcterms:W3CDTF">2020-12-25T10:32:18Z</dcterms:modified>
</cp:coreProperties>
</file>