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89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K19" i="1"/>
  <c r="H19"/>
  <c r="I19"/>
  <c r="J19"/>
  <c r="G19"/>
  <c r="K18"/>
  <c r="K17"/>
  <c r="K16"/>
  <c r="K15"/>
  <c r="K14"/>
  <c r="K13"/>
  <c r="K12"/>
  <c r="K11"/>
  <c r="K10"/>
  <c r="K8"/>
</calcChain>
</file>

<file path=xl/sharedStrings.xml><?xml version="1.0" encoding="utf-8"?>
<sst xmlns="http://schemas.openxmlformats.org/spreadsheetml/2006/main" count="38" uniqueCount="28">
  <si>
    <t>Бюджеттік бағдарлама атауы</t>
  </si>
  <si>
    <t>Өлшем бірлігі</t>
  </si>
  <si>
    <t>Жергілікті деңгейде халық үшін әлеуметтік бағдарламаларды жұмыспен қамтуды қамтамасыз ету және іске асыру саласындағы мемлекеттік саясатты іске асыру жөніндегі қызметтер</t>
  </si>
  <si>
    <t>мың теңге</t>
  </si>
  <si>
    <t>Ауылдық жерлерде тұратын денсаулық сақтау, білім беру, әлеуметтік қамтамасыз ету, мәдениет, спорт және ветеринария мамандарына отын сатып алуға  Қазақстан Республикасының заңнамасына  сәйкес әлеуметтік көмек көрсету</t>
  </si>
  <si>
    <t>Мемлекеттік атаулы әлеуметтік көмек</t>
  </si>
  <si>
    <t>Тұрғын үйге  көмек көрсету</t>
  </si>
  <si>
    <t xml:space="preserve">Жергілікті өкілетті органдардың шешімдері бойынша мұқтаж азаматтардың жекелеген топтарына әлеуметтік көмек </t>
  </si>
  <si>
    <t>Үйден тәрбиеленіп оқытылатын мүгедек балаларды материалдық қамтамасыз ету</t>
  </si>
  <si>
    <t>Жәрдемақыларды және басқа да әлеуметтік төлемдерді есептеу, төлеу мен жеткізу бойынша қызметтерге ақы төлеу</t>
  </si>
  <si>
    <t>Мұқтаж азаматтарға үйде әлеуметтiк көмек көрсету</t>
  </si>
  <si>
    <t>Оңалтудың  жеке бағдарламасына сәйкес мұқтаж мүгедектердi мiндеттi гигиеналық құралдармен қамтамасыз ету, қозғалуға қиындығы бар бірінші топтағы мүгедектерге жеке көмекшінің және есту бойынша мүгедектерге қолмен көрсететiн тіл маманының қызметтерін ұсыну</t>
  </si>
  <si>
    <t>Мемлекеттік органның  күрделі шығыстары</t>
  </si>
  <si>
    <t>Қазақстан Республикасында мүгедектердің құқықтарын қамтамасыз етуге және өмір сүру сапасын жақсарту</t>
  </si>
  <si>
    <t>Барлығы</t>
  </si>
  <si>
    <t xml:space="preserve"> "Алакөл ауданының жұмыспен қамту және әлеуметтік бағдарламалар бөлімі"</t>
  </si>
  <si>
    <t>Бюджеттік бағдарлама түрі</t>
  </si>
  <si>
    <t>Бір жылға арналған нақтыланған қаржыландыру жоспары</t>
  </si>
  <si>
    <t>Есепті кезеңге арналған нақтыланған қаржыландыру жоспары</t>
  </si>
  <si>
    <t>Төленген міндеттемелер</t>
  </si>
  <si>
    <t>міндеттемелер бойынша</t>
  </si>
  <si>
    <t>төлемдер бойынша</t>
  </si>
  <si>
    <t>Бөлім басшысы</t>
  </si>
  <si>
    <t>Садирбекова А.Т.</t>
  </si>
  <si>
    <t>Бас маман</t>
  </si>
  <si>
    <t>Елеусизова Э.Ж.</t>
  </si>
  <si>
    <t>орындалуы %</t>
  </si>
  <si>
    <t xml:space="preserve"> мемлекеттік мекемесінің  2020 жылғы 01 мамыр   айына қаржыландыру жоспарын орындау туралы есеп "Азаматтық бюджет"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</si>
</sst>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left" vertical="top"/>
    </xf>
    <xf numFmtId="0" fontId="3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/>
    <xf numFmtId="2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tabSelected="1" topLeftCell="A19" workbookViewId="0">
      <selection activeCell="B4" sqref="B4:D4"/>
    </sheetView>
  </sheetViews>
  <sheetFormatPr defaultRowHeight="15"/>
  <cols>
    <col min="2" max="2" width="19.5703125" customWidth="1"/>
    <col min="5" max="5" width="18.85546875" customWidth="1"/>
    <col min="6" max="6" width="12.5703125" customWidth="1"/>
    <col min="7" max="7" width="21.85546875" customWidth="1"/>
    <col min="8" max="8" width="14.28515625" customWidth="1"/>
    <col min="9" max="9" width="10.5703125" customWidth="1"/>
    <col min="10" max="10" width="13.42578125" customWidth="1"/>
    <col min="11" max="11" width="12" customWidth="1"/>
  </cols>
  <sheetData>
    <row r="2" spans="2:11">
      <c r="B2" s="22" t="s">
        <v>15</v>
      </c>
      <c r="C2" s="22"/>
      <c r="D2" s="22"/>
      <c r="E2" s="22"/>
      <c r="F2" s="22"/>
      <c r="G2" s="22"/>
      <c r="H2" s="22"/>
      <c r="I2" s="22"/>
      <c r="J2" s="22"/>
      <c r="K2" s="22"/>
    </row>
    <row r="3" spans="2:11" ht="26.25" customHeight="1">
      <c r="B3" s="22" t="s">
        <v>27</v>
      </c>
      <c r="C3" s="22"/>
      <c r="D3" s="22"/>
      <c r="E3" s="22"/>
      <c r="F3" s="22"/>
      <c r="G3" s="22"/>
      <c r="H3" s="22"/>
      <c r="I3" s="22"/>
      <c r="J3" s="22"/>
      <c r="K3" s="22"/>
    </row>
    <row r="4" spans="2:11" ht="27.75" customHeight="1">
      <c r="B4" s="23"/>
      <c r="C4" s="23"/>
      <c r="D4" s="23"/>
      <c r="E4" s="4"/>
      <c r="F4" s="4"/>
      <c r="G4" s="4"/>
    </row>
    <row r="5" spans="2:11">
      <c r="B5" s="8"/>
      <c r="C5" s="9"/>
      <c r="D5" s="4"/>
      <c r="E5" s="4"/>
      <c r="F5" s="4"/>
      <c r="G5" s="4"/>
    </row>
    <row r="6" spans="2:11" ht="60.75" customHeight="1">
      <c r="B6" s="32" t="s">
        <v>16</v>
      </c>
      <c r="C6" s="26" t="s">
        <v>0</v>
      </c>
      <c r="D6" s="27"/>
      <c r="E6" s="28"/>
      <c r="F6" s="32" t="s">
        <v>1</v>
      </c>
      <c r="G6" s="32" t="s">
        <v>17</v>
      </c>
      <c r="H6" s="24" t="s">
        <v>18</v>
      </c>
      <c r="I6" s="25"/>
      <c r="J6" s="25" t="s">
        <v>19</v>
      </c>
      <c r="K6" s="15" t="s">
        <v>26</v>
      </c>
    </row>
    <row r="7" spans="2:11" ht="45" customHeight="1">
      <c r="B7" s="33"/>
      <c r="C7" s="29"/>
      <c r="D7" s="30"/>
      <c r="E7" s="31"/>
      <c r="F7" s="33"/>
      <c r="G7" s="33"/>
      <c r="H7" s="10" t="s">
        <v>20</v>
      </c>
      <c r="I7" s="10" t="s">
        <v>21</v>
      </c>
      <c r="J7" s="25"/>
      <c r="K7" s="11"/>
    </row>
    <row r="8" spans="2:11" ht="87" customHeight="1">
      <c r="B8" s="2">
        <v>451001</v>
      </c>
      <c r="C8" s="16" t="s">
        <v>2</v>
      </c>
      <c r="D8" s="17"/>
      <c r="E8" s="18"/>
      <c r="F8" s="1" t="s">
        <v>3</v>
      </c>
      <c r="G8" s="13">
        <v>21527</v>
      </c>
      <c r="H8" s="3">
        <v>11204</v>
      </c>
      <c r="I8" s="3">
        <v>6990</v>
      </c>
      <c r="J8" s="1">
        <v>6938.3</v>
      </c>
      <c r="K8" s="12">
        <f>SUM(J8/I8)*100</f>
        <v>99.260371959942773</v>
      </c>
    </row>
    <row r="9" spans="2:11" ht="104.25" customHeight="1">
      <c r="B9" s="2">
        <v>451004</v>
      </c>
      <c r="C9" s="16" t="s">
        <v>4</v>
      </c>
      <c r="D9" s="17"/>
      <c r="E9" s="18"/>
      <c r="F9" s="1" t="s">
        <v>3</v>
      </c>
      <c r="G9" s="13">
        <v>28644</v>
      </c>
      <c r="H9" s="3">
        <v>0</v>
      </c>
      <c r="I9" s="3">
        <v>0</v>
      </c>
      <c r="J9" s="1">
        <v>0</v>
      </c>
      <c r="K9" s="12">
        <v>0</v>
      </c>
    </row>
    <row r="10" spans="2:11" ht="25.5" customHeight="1">
      <c r="B10" s="2">
        <v>451005</v>
      </c>
      <c r="C10" s="19" t="s">
        <v>5</v>
      </c>
      <c r="D10" s="20"/>
      <c r="E10" s="21"/>
      <c r="F10" s="1" t="s">
        <v>3</v>
      </c>
      <c r="G10" s="13">
        <v>730545</v>
      </c>
      <c r="H10" s="3">
        <v>603310</v>
      </c>
      <c r="I10" s="3">
        <v>88097</v>
      </c>
      <c r="J10" s="3">
        <v>88089.600000000006</v>
      </c>
      <c r="K10" s="12">
        <f t="shared" ref="K10:K19" si="0">SUM(J10/I10)*100</f>
        <v>99.991600167996637</v>
      </c>
    </row>
    <row r="11" spans="2:11" ht="26.25" customHeight="1">
      <c r="B11" s="2">
        <v>451006</v>
      </c>
      <c r="C11" s="16" t="s">
        <v>6</v>
      </c>
      <c r="D11" s="17"/>
      <c r="E11" s="18"/>
      <c r="F11" s="1" t="s">
        <v>3</v>
      </c>
      <c r="G11" s="14">
        <v>4900</v>
      </c>
      <c r="H11" s="3">
        <v>600</v>
      </c>
      <c r="I11" s="3">
        <v>600</v>
      </c>
      <c r="J11" s="1">
        <v>600</v>
      </c>
      <c r="K11" s="12">
        <f t="shared" si="0"/>
        <v>100</v>
      </c>
    </row>
    <row r="12" spans="2:11" ht="66" customHeight="1">
      <c r="B12" s="5">
        <v>451007</v>
      </c>
      <c r="C12" s="37" t="s">
        <v>7</v>
      </c>
      <c r="D12" s="38"/>
      <c r="E12" s="39"/>
      <c r="F12" s="1" t="s">
        <v>3</v>
      </c>
      <c r="G12" s="13">
        <v>48406</v>
      </c>
      <c r="H12" s="3">
        <v>48406</v>
      </c>
      <c r="I12" s="3">
        <v>24970</v>
      </c>
      <c r="J12" s="1">
        <v>18934.099999999999</v>
      </c>
      <c r="K12" s="12">
        <f t="shared" si="0"/>
        <v>75.827392871445738</v>
      </c>
    </row>
    <row r="13" spans="2:11" ht="48" customHeight="1">
      <c r="B13" s="2">
        <v>451010</v>
      </c>
      <c r="C13" s="16" t="s">
        <v>8</v>
      </c>
      <c r="D13" s="17"/>
      <c r="E13" s="18"/>
      <c r="F13" s="1" t="s">
        <v>3</v>
      </c>
      <c r="G13" s="13">
        <v>4772</v>
      </c>
      <c r="H13" s="3">
        <v>1273</v>
      </c>
      <c r="I13" s="3">
        <v>1273</v>
      </c>
      <c r="J13" s="1">
        <v>1208.9000000000001</v>
      </c>
      <c r="K13" s="3">
        <f t="shared" si="0"/>
        <v>94.964650432050277</v>
      </c>
    </row>
    <row r="14" spans="2:11" ht="64.5" customHeight="1">
      <c r="B14" s="2">
        <v>451011</v>
      </c>
      <c r="C14" s="16" t="s">
        <v>9</v>
      </c>
      <c r="D14" s="17"/>
      <c r="E14" s="18"/>
      <c r="F14" s="1" t="s">
        <v>3</v>
      </c>
      <c r="G14" s="13">
        <v>18853</v>
      </c>
      <c r="H14" s="3">
        <v>18853</v>
      </c>
      <c r="I14" s="3">
        <v>971</v>
      </c>
      <c r="J14" s="3">
        <v>971</v>
      </c>
      <c r="K14" s="3">
        <f t="shared" si="0"/>
        <v>100</v>
      </c>
    </row>
    <row r="15" spans="2:11" ht="31.5" customHeight="1">
      <c r="B15" s="2">
        <v>451014</v>
      </c>
      <c r="C15" s="16" t="s">
        <v>10</v>
      </c>
      <c r="D15" s="17"/>
      <c r="E15" s="18"/>
      <c r="F15" s="1" t="s">
        <v>3</v>
      </c>
      <c r="G15" s="13">
        <v>57199</v>
      </c>
      <c r="H15" s="1">
        <v>25814</v>
      </c>
      <c r="I15" s="3">
        <v>18777</v>
      </c>
      <c r="J15" s="1">
        <v>18635.7</v>
      </c>
      <c r="K15" s="3">
        <f t="shared" si="0"/>
        <v>99.247483623582042</v>
      </c>
    </row>
    <row r="16" spans="2:11" ht="126" customHeight="1">
      <c r="B16" s="5">
        <v>451017</v>
      </c>
      <c r="C16" s="16" t="s">
        <v>11</v>
      </c>
      <c r="D16" s="17"/>
      <c r="E16" s="18"/>
      <c r="F16" s="1" t="s">
        <v>3</v>
      </c>
      <c r="G16" s="13">
        <v>543265</v>
      </c>
      <c r="H16" s="3">
        <v>543265</v>
      </c>
      <c r="I16" s="3">
        <v>59453</v>
      </c>
      <c r="J16" s="1">
        <v>59452.5</v>
      </c>
      <c r="K16" s="3">
        <f t="shared" si="0"/>
        <v>99.999158999545855</v>
      </c>
    </row>
    <row r="17" spans="2:11" ht="38.25" customHeight="1">
      <c r="B17" s="1">
        <v>451021</v>
      </c>
      <c r="C17" s="16" t="s">
        <v>12</v>
      </c>
      <c r="D17" s="17"/>
      <c r="E17" s="18"/>
      <c r="F17" s="1" t="s">
        <v>3</v>
      </c>
      <c r="G17" s="13">
        <v>200</v>
      </c>
      <c r="H17" s="3">
        <v>200</v>
      </c>
      <c r="I17" s="3">
        <v>200</v>
      </c>
      <c r="J17" s="3">
        <v>77.8</v>
      </c>
      <c r="K17" s="3">
        <f t="shared" si="0"/>
        <v>38.9</v>
      </c>
    </row>
    <row r="18" spans="2:11" ht="56.25" customHeight="1">
      <c r="B18" s="1">
        <v>451050</v>
      </c>
      <c r="C18" s="16" t="s">
        <v>13</v>
      </c>
      <c r="D18" s="17"/>
      <c r="E18" s="18"/>
      <c r="F18" s="1" t="s">
        <v>3</v>
      </c>
      <c r="G18" s="13">
        <v>7506</v>
      </c>
      <c r="H18" s="3">
        <v>7506</v>
      </c>
      <c r="I18" s="3">
        <v>2500</v>
      </c>
      <c r="J18" s="3">
        <v>2500</v>
      </c>
      <c r="K18" s="3">
        <f t="shared" si="0"/>
        <v>100</v>
      </c>
    </row>
    <row r="19" spans="2:11">
      <c r="B19" s="7"/>
      <c r="C19" s="34" t="s">
        <v>14</v>
      </c>
      <c r="D19" s="35"/>
      <c r="E19" s="36"/>
      <c r="F19" s="7"/>
      <c r="G19" s="6">
        <f>G8+G9+G10+G11+G12+G13+G14+G15+G16+G17+G18</f>
        <v>1465817</v>
      </c>
      <c r="H19" s="6">
        <f t="shared" ref="H19:K19" si="1">H8+H9+H10+H11+H12+H13+H14+H15+H16+H17+H18</f>
        <v>1260431</v>
      </c>
      <c r="I19" s="6">
        <f t="shared" si="1"/>
        <v>203831</v>
      </c>
      <c r="J19" s="6">
        <f t="shared" si="1"/>
        <v>197407.9</v>
      </c>
      <c r="K19" s="6">
        <f t="shared" si="0"/>
        <v>96.848811024819582</v>
      </c>
    </row>
    <row r="23" spans="2:11">
      <c r="D23" t="s">
        <v>22</v>
      </c>
      <c r="G23" t="s">
        <v>23</v>
      </c>
    </row>
    <row r="25" spans="2:11">
      <c r="D25" t="s">
        <v>24</v>
      </c>
      <c r="G25" t="s">
        <v>25</v>
      </c>
    </row>
  </sheetData>
  <mergeCells count="21">
    <mergeCell ref="C19:E19"/>
    <mergeCell ref="C12:E12"/>
    <mergeCell ref="C16:E16"/>
    <mergeCell ref="C13:E13"/>
    <mergeCell ref="C14:E14"/>
    <mergeCell ref="C15:E15"/>
    <mergeCell ref="C17:E17"/>
    <mergeCell ref="C18:E18"/>
    <mergeCell ref="C8:E8"/>
    <mergeCell ref="C9:E9"/>
    <mergeCell ref="C10:E10"/>
    <mergeCell ref="C11:E11"/>
    <mergeCell ref="B2:K2"/>
    <mergeCell ref="B3:K3"/>
    <mergeCell ref="B4:D4"/>
    <mergeCell ref="H6:I6"/>
    <mergeCell ref="J6:J7"/>
    <mergeCell ref="C6:E7"/>
    <mergeCell ref="B6:B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2015</dc:creator>
  <cp:lastModifiedBy>User 2015</cp:lastModifiedBy>
  <cp:lastPrinted>2020-05-06T05:45:38Z</cp:lastPrinted>
  <dcterms:created xsi:type="dcterms:W3CDTF">2019-10-21T11:03:55Z</dcterms:created>
  <dcterms:modified xsi:type="dcterms:W3CDTF">2020-05-06T05:46:03Z</dcterms:modified>
</cp:coreProperties>
</file>