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25" windowHeight="110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6" i="2"/>
  <c r="G16"/>
  <c r="H16"/>
  <c r="I16"/>
  <c r="I10"/>
  <c r="I7"/>
  <c r="I8"/>
  <c r="I9" l="1"/>
  <c r="I12"/>
  <c r="I13"/>
  <c r="I14"/>
</calcChain>
</file>

<file path=xl/sharedStrings.xml><?xml version="1.0" encoding="utf-8"?>
<sst xmlns="http://schemas.openxmlformats.org/spreadsheetml/2006/main" count="47" uniqueCount="40">
  <si>
    <t>Вид бюджетной программы</t>
  </si>
  <si>
    <t>Наименование бюджетной программы</t>
  </si>
  <si>
    <t>Капитальные расходы государственного органа</t>
  </si>
  <si>
    <t>Всего</t>
  </si>
  <si>
    <t>№</t>
  </si>
  <si>
    <t>Показатели прямого результата</t>
  </si>
  <si>
    <t>Конечные результаты бюджетной программы</t>
  </si>
  <si>
    <t>Расходы по бюджетной программе, тыс.тенге</t>
  </si>
  <si>
    <t>2020 г.</t>
  </si>
  <si>
    <t>2021 г.</t>
  </si>
  <si>
    <t>Достижения выполнений программы на 100 %.</t>
  </si>
  <si>
    <t>2019 г. Факт</t>
  </si>
  <si>
    <t>2019 г. План</t>
  </si>
  <si>
    <r>
      <rPr>
        <b/>
        <sz val="10"/>
        <color theme="1"/>
        <rFont val="Times New Roman"/>
        <family val="1"/>
        <charset val="204"/>
      </rPr>
      <t>Гражданский бюджет на 2019-2021 годы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4644497  ГУ «Отдел образования  Ескельдинского района» </t>
    </r>
    <r>
      <rPr>
        <sz val="10"/>
        <color theme="1"/>
        <rFont val="Times New Roman"/>
        <family val="1"/>
        <charset val="204"/>
      </rPr>
      <t xml:space="preserve">
код и наименование администратора бюджетной программы
Гражданский бюджет на 2019-2021 годы –  это основной показатель затрат бюджетных средств отдела финансов Ескельдинского района. 
Этот документ создан на основе приказа Министра финансов Республики Казахстан от 9 января 2018 года № 15   «Об утверждении Правил составления и представления гражданского бюджета на стадиях бюджетного планирования и исполнения бюджетов». 
Объем бюджета утвержден решением Ескельдинского районного маслихата от 27 декабря 2018 года № 43-260 «О бюджете Ескелдинского района на 2019-2021 годы». Внесено изменений в бюджетные программы в соответствии  с решением Ескелдинского районного маслихата.</t>
    </r>
  </si>
  <si>
    <r>
      <t>«</t>
    </r>
    <r>
      <rPr>
        <sz val="10"/>
        <color rgb="FF000000"/>
        <rFont val="Times New Roman"/>
        <family val="1"/>
        <charset val="204"/>
      </rPr>
      <t>Услуги по реализации государственной политики на местном уровне в области образования</t>
    </r>
    <r>
      <rPr>
        <sz val="10"/>
        <color theme="1"/>
        <rFont val="Times New Roman"/>
        <family val="1"/>
        <charset val="204"/>
      </rPr>
      <t>»</t>
    </r>
  </si>
  <si>
    <t xml:space="preserve">Расходы направлены  на содержание отдела, на единиц 6 технического персонала,  4 государственных служащих </t>
  </si>
  <si>
    <t>Достижения выполнений программы на 99,98%.</t>
  </si>
  <si>
    <t xml:space="preserve">«Общеобразовательное обучение» </t>
  </si>
  <si>
    <t>Обеспечение предоставления начального, основного среднего и общего среднего образования в соответствии с законодательством Республики Казахстан</t>
  </si>
  <si>
    <t>Достижения выполнений программы на 99,99 %.</t>
  </si>
  <si>
    <t>Достижения выполнений программы на                99,99 %.</t>
  </si>
  <si>
    <t>«Информатизация системы образования в государственных учреждениях образования района (города областного значения)»</t>
  </si>
  <si>
    <t>Дополнительное оснащение организаций общего среднего и начального профессионального образования компьютерной техникой.</t>
  </si>
  <si>
    <t>Приобретение и доставка учебников, учебно-методических комплексов для государственных учреждений образования района (города областного значения)</t>
  </si>
  <si>
    <t>Обеспечение учащихся учебниками нового поколения и учебно-методической литературой.</t>
  </si>
  <si>
    <t xml:space="preserve">«Капитальные расходы государственного органа» </t>
  </si>
  <si>
    <t>"Ежемесячные выплаты денежных средств опекунам (попечителям) на содержание ребенка-сироты (детей-сирот), ребенка (детей), оставшегося без попечения родителей»</t>
  </si>
  <si>
    <t>Социальная защита сирот и детей, оставшихся без попечения родителей.</t>
  </si>
  <si>
    <t>«Целевые текущие трансферты бюджетам города районного значения,села, поселка, сельского округа на реализацию государственного образовательного заказа в дошкольных организациях образования»</t>
  </si>
  <si>
    <t>Обеспечение равного доступа к дошкольному образованию, реализация программы «Гос.заказа».</t>
  </si>
  <si>
    <t>Достижения выполнений программы на 99,98 %.</t>
  </si>
  <si>
    <t xml:space="preserve">«Государственная поддержка по содержанию детей-сирот и детей, оставшихся без попечения родителей, в детских домах семейного типа и приемных семьях» </t>
  </si>
  <si>
    <t>Содержанию детей-сирот и детей, оставшихся без попечения родителей, в детских домах семейного типа и приемных семьях</t>
  </si>
  <si>
    <t>«Реализация государственного образовательного заказа в дошкольных организациях образования»</t>
  </si>
  <si>
    <r>
      <t>«</t>
    </r>
    <r>
      <rPr>
        <sz val="10"/>
        <color theme="1"/>
        <rFont val="Times New Roman"/>
        <family val="1"/>
        <charset val="204"/>
      </rPr>
      <t>Капитальные расходы подведомственных государственных учреждений и организаций»</t>
    </r>
  </si>
  <si>
    <t xml:space="preserve">«Развитие мероприятий социальной и инженерной инфраструктуры в сельских населенных пунктах в рамках проекта «Ауыл-Ел бесігі»" </t>
  </si>
  <si>
    <t>Укрепление материально-технической базы учреждений образования.</t>
  </si>
  <si>
    <t>Капитальный ремонт миницентра ОСШ Мелькомбината</t>
  </si>
  <si>
    <t>Руководитель отдела</t>
  </si>
  <si>
    <t>М.Бектуров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</si>
</sst>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2" xfId="0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topLeftCell="A13" zoomScaleNormal="100" workbookViewId="0">
      <selection activeCell="F5" sqref="F5:I16"/>
    </sheetView>
  </sheetViews>
  <sheetFormatPr defaultColWidth="8.7109375" defaultRowHeight="12.75"/>
  <cols>
    <col min="1" max="1" width="4.140625" style="4" customWidth="1"/>
    <col min="2" max="2" width="10.5703125" style="4" customWidth="1"/>
    <col min="3" max="3" width="39.140625" style="4" customWidth="1"/>
    <col min="4" max="4" width="27.140625" style="4" customWidth="1"/>
    <col min="5" max="5" width="18.42578125" style="4" customWidth="1"/>
    <col min="6" max="6" width="10" style="4" customWidth="1"/>
    <col min="7" max="7" width="11.140625" style="4" customWidth="1"/>
    <col min="8" max="8" width="9.42578125" style="4" customWidth="1"/>
    <col min="9" max="9" width="10.28515625" style="4" customWidth="1"/>
    <col min="10" max="16384" width="8.7109375" style="4"/>
  </cols>
  <sheetData>
    <row r="1" spans="1:14" s="6" customFormat="1" ht="106.5" customHeight="1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8"/>
      <c r="K1" s="8"/>
      <c r="L1" s="8"/>
      <c r="M1" s="8"/>
      <c r="N1" s="8"/>
    </row>
    <row r="2" spans="1:14" s="6" customForma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6.45" customHeight="1">
      <c r="A3" s="27" t="s">
        <v>4</v>
      </c>
      <c r="B3" s="29" t="s">
        <v>0</v>
      </c>
      <c r="C3" s="29" t="s">
        <v>1</v>
      </c>
      <c r="D3" s="29" t="s">
        <v>5</v>
      </c>
      <c r="E3" s="31" t="s">
        <v>6</v>
      </c>
      <c r="F3" s="24" t="s">
        <v>7</v>
      </c>
      <c r="G3" s="25"/>
      <c r="H3" s="25"/>
      <c r="I3" s="26"/>
    </row>
    <row r="4" spans="1:14" ht="41.45" customHeight="1">
      <c r="A4" s="28"/>
      <c r="B4" s="30"/>
      <c r="C4" s="30"/>
      <c r="D4" s="30"/>
      <c r="E4" s="32"/>
      <c r="F4" s="7" t="s">
        <v>12</v>
      </c>
      <c r="G4" s="7" t="s">
        <v>11</v>
      </c>
      <c r="H4" s="7" t="s">
        <v>8</v>
      </c>
      <c r="I4" s="7" t="s">
        <v>9</v>
      </c>
    </row>
    <row r="5" spans="1:14" ht="51">
      <c r="A5" s="12">
        <v>1</v>
      </c>
      <c r="B5" s="12">
        <v>464001</v>
      </c>
      <c r="C5" s="13" t="s">
        <v>14</v>
      </c>
      <c r="D5" s="14" t="s">
        <v>15</v>
      </c>
      <c r="E5" s="15" t="s">
        <v>16</v>
      </c>
      <c r="F5" s="33">
        <v>16685</v>
      </c>
      <c r="G5" s="33">
        <v>21229</v>
      </c>
      <c r="H5" s="33">
        <v>18516</v>
      </c>
      <c r="I5" s="34">
        <v>19240</v>
      </c>
    </row>
    <row r="6" spans="1:14" ht="76.5">
      <c r="A6" s="12">
        <v>2</v>
      </c>
      <c r="B6" s="12">
        <v>464003</v>
      </c>
      <c r="C6" s="12" t="s">
        <v>17</v>
      </c>
      <c r="D6" s="16" t="s">
        <v>18</v>
      </c>
      <c r="E6" s="15" t="s">
        <v>20</v>
      </c>
      <c r="F6" s="33">
        <v>3464745</v>
      </c>
      <c r="G6" s="33">
        <v>3770447</v>
      </c>
      <c r="H6" s="34">
        <v>4995382</v>
      </c>
      <c r="I6" s="34">
        <v>5210685</v>
      </c>
    </row>
    <row r="7" spans="1:14" s="6" customFormat="1" ht="76.5">
      <c r="A7" s="12">
        <v>3</v>
      </c>
      <c r="B7" s="12">
        <v>464004</v>
      </c>
      <c r="C7" s="16" t="s">
        <v>21</v>
      </c>
      <c r="D7" s="16" t="s">
        <v>22</v>
      </c>
      <c r="E7" s="16" t="s">
        <v>10</v>
      </c>
      <c r="F7" s="35">
        <v>23000</v>
      </c>
      <c r="G7" s="35">
        <v>22787</v>
      </c>
      <c r="H7" s="34">
        <v>13800</v>
      </c>
      <c r="I7" s="34">
        <f t="shared" ref="I7" si="0">H7*1.07</f>
        <v>14766</v>
      </c>
    </row>
    <row r="8" spans="1:14" s="6" customFormat="1" ht="51">
      <c r="A8" s="12">
        <v>4</v>
      </c>
      <c r="B8" s="12">
        <v>464005</v>
      </c>
      <c r="C8" s="16" t="s">
        <v>23</v>
      </c>
      <c r="D8" s="16" t="s">
        <v>24</v>
      </c>
      <c r="E8" s="16" t="s">
        <v>10</v>
      </c>
      <c r="F8" s="35">
        <v>97111</v>
      </c>
      <c r="G8" s="35">
        <v>113757</v>
      </c>
      <c r="H8" s="34">
        <v>81565</v>
      </c>
      <c r="I8" s="34">
        <f t="shared" ref="I8" si="1">H8*1.07</f>
        <v>87274.55</v>
      </c>
    </row>
    <row r="9" spans="1:14" ht="38.25">
      <c r="A9" s="17">
        <v>5</v>
      </c>
      <c r="B9" s="17">
        <v>464012</v>
      </c>
      <c r="C9" s="13" t="s">
        <v>25</v>
      </c>
      <c r="D9" s="18" t="s">
        <v>2</v>
      </c>
      <c r="E9" s="18" t="s">
        <v>10</v>
      </c>
      <c r="F9" s="36">
        <v>250</v>
      </c>
      <c r="G9" s="36">
        <v>250</v>
      </c>
      <c r="H9" s="37">
        <v>110</v>
      </c>
      <c r="I9" s="37">
        <f t="shared" ref="I9:I10" si="2">H9*1.07</f>
        <v>117.7</v>
      </c>
    </row>
    <row r="10" spans="1:14" s="6" customFormat="1" ht="63.75">
      <c r="A10" s="12">
        <v>6</v>
      </c>
      <c r="B10" s="12">
        <v>464015</v>
      </c>
      <c r="C10" s="16" t="s">
        <v>26</v>
      </c>
      <c r="D10" s="16" t="s">
        <v>27</v>
      </c>
      <c r="E10" s="16" t="s">
        <v>10</v>
      </c>
      <c r="F10" s="35">
        <v>23500</v>
      </c>
      <c r="G10" s="35">
        <v>24251</v>
      </c>
      <c r="H10" s="34">
        <v>24440</v>
      </c>
      <c r="I10" s="34">
        <f t="shared" si="2"/>
        <v>26150.800000000003</v>
      </c>
    </row>
    <row r="11" spans="1:14" s="6" customFormat="1" ht="63.75">
      <c r="A11" s="12">
        <v>7</v>
      </c>
      <c r="B11" s="12">
        <v>464024</v>
      </c>
      <c r="C11" s="16" t="s">
        <v>28</v>
      </c>
      <c r="D11" s="16" t="s">
        <v>29</v>
      </c>
      <c r="E11" s="16" t="s">
        <v>10</v>
      </c>
      <c r="F11" s="35">
        <v>109125</v>
      </c>
      <c r="G11" s="35">
        <v>151642</v>
      </c>
      <c r="H11" s="34"/>
      <c r="I11" s="34"/>
    </row>
    <row r="12" spans="1:14" ht="66" customHeight="1">
      <c r="A12" s="12">
        <v>8</v>
      </c>
      <c r="B12" s="12">
        <v>464031</v>
      </c>
      <c r="C12" s="16" t="s">
        <v>31</v>
      </c>
      <c r="D12" s="16" t="s">
        <v>32</v>
      </c>
      <c r="E12" s="16" t="s">
        <v>30</v>
      </c>
      <c r="F12" s="35">
        <v>5854</v>
      </c>
      <c r="G12" s="35">
        <v>5742</v>
      </c>
      <c r="H12" s="34">
        <v>11084</v>
      </c>
      <c r="I12" s="34">
        <f t="shared" ref="I12" si="3">H12*1.07</f>
        <v>11859.880000000001</v>
      </c>
    </row>
    <row r="13" spans="1:14" ht="51">
      <c r="A13" s="12">
        <v>9</v>
      </c>
      <c r="B13" s="12">
        <v>464040</v>
      </c>
      <c r="C13" s="16" t="s">
        <v>33</v>
      </c>
      <c r="D13" s="19" t="s">
        <v>29</v>
      </c>
      <c r="E13" s="16" t="s">
        <v>19</v>
      </c>
      <c r="F13" s="35">
        <v>178030</v>
      </c>
      <c r="G13" s="35">
        <v>153536</v>
      </c>
      <c r="H13" s="34">
        <v>132339</v>
      </c>
      <c r="I13" s="34">
        <f t="shared" ref="I13" si="4">H13*1.07</f>
        <v>141602.73000000001</v>
      </c>
    </row>
    <row r="14" spans="1:14" ht="38.25">
      <c r="A14" s="3">
        <v>10</v>
      </c>
      <c r="B14" s="3">
        <v>464067</v>
      </c>
      <c r="C14" s="11" t="s">
        <v>34</v>
      </c>
      <c r="D14" s="5" t="s">
        <v>36</v>
      </c>
      <c r="E14" s="5" t="s">
        <v>10</v>
      </c>
      <c r="F14" s="38">
        <v>490246</v>
      </c>
      <c r="G14" s="38">
        <v>646021</v>
      </c>
      <c r="H14" s="39">
        <v>94995</v>
      </c>
      <c r="I14" s="39">
        <f t="shared" ref="I14" si="5">H14*1.07</f>
        <v>101644.65000000001</v>
      </c>
    </row>
    <row r="15" spans="1:14" ht="51">
      <c r="A15" s="3">
        <v>11</v>
      </c>
      <c r="B15" s="3">
        <v>464077</v>
      </c>
      <c r="C15" s="9" t="s">
        <v>35</v>
      </c>
      <c r="D15" s="10" t="s">
        <v>37</v>
      </c>
      <c r="E15" s="5" t="s">
        <v>10</v>
      </c>
      <c r="F15" s="38"/>
      <c r="G15" s="38">
        <v>165492</v>
      </c>
      <c r="H15" s="39"/>
      <c r="I15" s="39"/>
    </row>
    <row r="16" spans="1:14">
      <c r="A16" s="3"/>
      <c r="B16" s="3"/>
      <c r="C16" s="1" t="s">
        <v>3</v>
      </c>
      <c r="D16" s="2"/>
      <c r="E16" s="2"/>
      <c r="F16" s="2">
        <f>SUM(F5:F15)</f>
        <v>4408546</v>
      </c>
      <c r="G16" s="2">
        <f>SUM(G5:G15)</f>
        <v>5075154</v>
      </c>
      <c r="H16" s="2">
        <f>SUM(H5:H15)</f>
        <v>5372231</v>
      </c>
      <c r="I16" s="2">
        <f>SUM(I5:I15)</f>
        <v>5613341.3100000005</v>
      </c>
    </row>
    <row r="20" spans="1:9">
      <c r="A20" s="20"/>
      <c r="B20" s="20"/>
      <c r="C20" s="21" t="s">
        <v>38</v>
      </c>
      <c r="D20" s="21"/>
      <c r="E20" s="22" t="s">
        <v>39</v>
      </c>
      <c r="F20" s="20"/>
      <c r="G20" s="20"/>
      <c r="H20" s="20"/>
      <c r="I20" s="20"/>
    </row>
  </sheetData>
  <mergeCells count="7">
    <mergeCell ref="A1:I1"/>
    <mergeCell ref="F3:I3"/>
    <mergeCell ref="A3:A4"/>
    <mergeCell ref="B3:B4"/>
    <mergeCell ref="C3:C4"/>
    <mergeCell ref="D3:D4"/>
    <mergeCell ref="E3:E4"/>
  </mergeCells>
  <pageMargins left="0.70866141732283472" right="0.31496062992125984" top="0.35433070866141736" bottom="0.35433070866141736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2015</dc:creator>
  <cp:lastModifiedBy>User</cp:lastModifiedBy>
  <cp:lastPrinted>2020-02-28T04:18:46Z</cp:lastPrinted>
  <dcterms:created xsi:type="dcterms:W3CDTF">2019-10-21T11:03:55Z</dcterms:created>
  <dcterms:modified xsi:type="dcterms:W3CDTF">2020-02-28T04:23:11Z</dcterms:modified>
</cp:coreProperties>
</file>