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формация по исполнению бюджета ЕЖЕМЕСЯЧНО\"/>
    </mc:Choice>
  </mc:AlternateContent>
  <bookViews>
    <workbookView xWindow="0" yWindow="0" windowWidth="28800" windowHeight="11745"/>
  </bookViews>
  <sheets>
    <sheet name="рус" sheetId="1" r:id="rId1"/>
  </sheets>
  <calcPr calcId="162913"/>
</workbook>
</file>

<file path=xl/calcChain.xml><?xml version="1.0" encoding="utf-8"?>
<calcChain xmlns="http://schemas.openxmlformats.org/spreadsheetml/2006/main">
  <c r="M9" i="1" l="1"/>
  <c r="R12" i="1" l="1"/>
  <c r="Q12" i="1"/>
  <c r="S12" i="1" s="1"/>
  <c r="O12" i="1"/>
  <c r="N12" i="1"/>
  <c r="L12" i="1"/>
  <c r="K12" i="1"/>
  <c r="S11" i="1"/>
  <c r="P11" i="1"/>
  <c r="S9" i="1"/>
  <c r="P9" i="1"/>
  <c r="S8" i="1"/>
  <c r="P8" i="1"/>
  <c r="M8" i="1"/>
  <c r="P12" i="1" l="1"/>
  <c r="M12" i="1"/>
  <c r="J8" i="1"/>
  <c r="I12" i="1"/>
  <c r="H12" i="1"/>
  <c r="G8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<sst xmlns="http://schemas.openxmlformats.org/spreadsheetml/2006/main" count="27" uniqueCount="22">
  <si>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</si>
  <si>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</si>
  <si>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</si>
  <si>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</si>
  <si>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</si>
  <si>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</si>
  <si>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</si>
  <si>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</si>
  <si>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</si>
  <si>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</si>
  <si>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</si>
  <si>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</si>
  <si>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</si>
  <si>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</si>
  <si>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</si>
  <si>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План на 01.03.18</t>
  </si>
  <si>
    <t>Исполнено на 01.03.18г</t>
  </si>
  <si>
    <t>План на 01.03.19</t>
  </si>
  <si>
    <t>Исполнено на 01.03.19г</t>
  </si>
  <si>
    <t>План на 01.03.20</t>
  </si>
  <si>
    <t>Исполнено на 01.03.20г</t>
  </si>
  <si>
    <t>Информация по исполнению бюджета на 01.03.2020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</si>
</sst>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Normal="100" workbookViewId="0">
      <selection activeCell="L3" sqref="L3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9">
      <c r="A4" s="1"/>
    </row>
    <row r="5" spans="1:19">
      <c r="S5" t="s">
        <v>7</v>
      </c>
    </row>
    <row r="6" spans="1:19" ht="15">
      <c r="A6" s="16" t="s">
        <v>2</v>
      </c>
      <c r="B6" s="13">
        <v>2017</v>
      </c>
      <c r="C6" s="14"/>
      <c r="D6" s="15"/>
      <c r="E6" s="13">
        <v>2018</v>
      </c>
      <c r="F6" s="14"/>
      <c r="G6" s="15"/>
      <c r="H6" s="13">
        <v>2019</v>
      </c>
      <c r="I6" s="14"/>
      <c r="J6" s="15"/>
      <c r="K6" s="13">
        <v>2020</v>
      </c>
      <c r="L6" s="14"/>
      <c r="M6" s="15"/>
      <c r="N6" s="13">
        <v>2021</v>
      </c>
      <c r="O6" s="14"/>
      <c r="P6" s="15"/>
      <c r="Q6" s="13">
        <v>2022</v>
      </c>
      <c r="R6" s="14"/>
      <c r="S6" s="15"/>
    </row>
    <row r="7" spans="1:19" ht="42.75" customHeight="1">
      <c r="A7" s="17"/>
      <c r="B7" s="3" t="s">
        <v>13</v>
      </c>
      <c r="C7" s="3" t="s">
        <v>14</v>
      </c>
      <c r="D7" s="3" t="s">
        <v>0</v>
      </c>
      <c r="E7" s="3" t="s">
        <v>15</v>
      </c>
      <c r="F7" s="3" t="s">
        <v>16</v>
      </c>
      <c r="G7" s="3" t="s">
        <v>0</v>
      </c>
      <c r="H7" s="3" t="s">
        <v>17</v>
      </c>
      <c r="I7" s="3" t="s">
        <v>18</v>
      </c>
      <c r="J7" s="3" t="s">
        <v>0</v>
      </c>
      <c r="K7" s="3" t="s">
        <v>19</v>
      </c>
      <c r="L7" s="3" t="s">
        <v>20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8">
        <v>8063</v>
      </c>
      <c r="F8" s="8">
        <v>7742.5</v>
      </c>
      <c r="G8" s="8">
        <f>F8/E8*100</f>
        <v>96.02505270990946</v>
      </c>
      <c r="H8" s="8">
        <v>6315</v>
      </c>
      <c r="I8" s="8">
        <v>5931.4</v>
      </c>
      <c r="J8" s="8">
        <f>I8/H8*100</f>
        <v>93.925574030087091</v>
      </c>
      <c r="K8" s="8">
        <v>8187</v>
      </c>
      <c r="L8" s="18">
        <v>7418.7</v>
      </c>
      <c r="M8" s="8">
        <f>L8/K8*100</f>
        <v>90.615610113594727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9"/>
      <c r="F9" s="9"/>
      <c r="G9" s="8"/>
      <c r="H9" s="9"/>
      <c r="I9" s="9"/>
      <c r="J9" s="8"/>
      <c r="K9" s="8">
        <v>84000</v>
      </c>
      <c r="L9" s="9">
        <v>84000</v>
      </c>
      <c r="M9" s="8">
        <f>L9/K9*100</f>
        <v>100</v>
      </c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9.5" customHeight="1">
      <c r="A10" s="4" t="s">
        <v>8</v>
      </c>
      <c r="B10" s="8"/>
      <c r="C10" s="9"/>
      <c r="D10" s="8"/>
      <c r="E10" s="9"/>
      <c r="F10" s="9"/>
      <c r="G10" s="8"/>
      <c r="H10" s="9"/>
      <c r="I10" s="9"/>
      <c r="J10" s="8"/>
      <c r="K10" s="8"/>
      <c r="L10" s="9"/>
      <c r="M10" s="8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8"/>
      <c r="F11" s="8"/>
      <c r="G11" s="8"/>
      <c r="H11" s="8"/>
      <c r="I11" s="8"/>
      <c r="J11" s="8"/>
      <c r="K11" s="11"/>
      <c r="L11" s="11"/>
      <c r="M11" s="8"/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2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8063</v>
      </c>
      <c r="F12" s="10">
        <f>F8+F9+F10+F11</f>
        <v>7742.5</v>
      </c>
      <c r="G12" s="10">
        <f>F12/E12*100</f>
        <v>96.02505270990946</v>
      </c>
      <c r="H12" s="10">
        <f>H8+H9+H10+H11</f>
        <v>6315</v>
      </c>
      <c r="I12" s="10">
        <f>I8+I9+I10+I11</f>
        <v>5931.4</v>
      </c>
      <c r="J12" s="10">
        <f>I12/H12*100</f>
        <v>93.925574030087091</v>
      </c>
      <c r="K12" s="7">
        <f>K8+K9+K11+K10</f>
        <v>92187</v>
      </c>
      <c r="L12" s="7">
        <f>L8+L9+L11+L10</f>
        <v>91418.7</v>
      </c>
      <c r="M12" s="10">
        <f>L12/K12*100</f>
        <v>99.166585310293215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2020-02-27T04:45:30Z</dcterms:modified>
</cp:coreProperties>
</file>